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625ABD14-8AB0-46DD-9849-138DDADDAD3A}" xr6:coauthVersionLast="47" xr6:coauthVersionMax="47" xr10:uidLastSave="{00000000-0000-0000-0000-000000000000}"/>
  <workbookProtection workbookAlgorithmName="SHA-512" workbookHashValue="SXfY5cKQhr3dfqL6FgP+gt2nIH5BkNqRDr+eR0eDmjZKXhUfXdkoyvb9QDDfRLykmatdy0B/YPzqOOuWuh+ybw==" workbookSaltValue="HFbaMlB4/wbcsSNEC31x9A==" workbookSpinCount="100000" lockStructure="1"/>
  <bookViews>
    <workbookView xWindow="-93" yWindow="-93" windowWidth="25786" windowHeight="13986" firstSheet="6" activeTab="6" xr2:uid="{00000000-000D-0000-FFFF-FFFF00000000}"/>
  </bookViews>
  <sheets>
    <sheet name="Reporting" sheetId="63" r:id="rId1"/>
    <sheet name="Evaluation" sheetId="73" r:id="rId2"/>
    <sheet name="Datenübernahme" sheetId="76" r:id="rId3"/>
    <sheet name="Ausfüllhinweise" sheetId="78" r:id="rId4"/>
    <sheet name="Auswertung" sheetId="71" r:id="rId5"/>
    <sheet name="Kurzanleitung" sheetId="79" r:id="rId6"/>
    <sheet name="Kontakt" sheetId="68" r:id="rId7"/>
    <sheet name="Teilnehmerdaten" sheetId="17" state="hidden" r:id="rId8"/>
    <sheet name="Ergebnisse" sheetId="5" r:id="rId9"/>
    <sheet name="weitere Ergebnisse" sheetId="69" r:id="rId10"/>
    <sheet name="Mitteilungen" sheetId="15" r:id="rId11"/>
    <sheet name="Prinzipien" sheetId="37" r:id="rId12"/>
    <sheet name="Bezugsquellen" sheetId="39" r:id="rId13"/>
    <sheet name="Durchführungen" sheetId="38" r:id="rId14"/>
    <sheet name="Ergebnis" sheetId="18" state="hidden" r:id="rId15"/>
    <sheet name="Bezug" sheetId="21" state="hidden" r:id="rId16"/>
    <sheet name="Durchführung" sheetId="22" state="hidden" r:id="rId17"/>
    <sheet name="Prinzip" sheetId="23" state="hidden" r:id="rId18"/>
  </sheets>
  <externalReferences>
    <externalReference r:id="rId19"/>
    <externalReference r:id="rId20"/>
    <externalReference r:id="rId21"/>
  </externalReferences>
  <definedNames>
    <definedName name="Daten" localSheetId="3">#REF!</definedName>
    <definedName name="Daten" localSheetId="5">#REF!</definedName>
    <definedName name="Daten">#REF!</definedName>
    <definedName name="Daten2">#REF!</definedName>
    <definedName name="_xlnm.Print_Area" localSheetId="2">Datenübernahme!$A$1:$C$8</definedName>
    <definedName name="_xlnm.Print_Area" localSheetId="9">'weitere Ergebnisse'!$A$1:$J$61</definedName>
    <definedName name="MBlei" localSheetId="3">#REF!</definedName>
    <definedName name="MBlei">#REF!</definedName>
    <definedName name="OLE_LINK1" localSheetId="3">Ausfüllhinweise!$A$20</definedName>
    <definedName name="OLE_LINK1" localSheetId="4">Auswertung!$A$20</definedName>
    <definedName name="OLE_LINK1" localSheetId="1">Evaluation!$A$20</definedName>
    <definedName name="OLE_LINK1" localSheetId="0">Reporting!$A$20</definedName>
    <definedName name="OLE_LINK2" localSheetId="0">Reporting!$J$13</definedName>
    <definedName name="Parameter2" localSheetId="3">#REF!</definedName>
    <definedName name="Parameter2" localSheetId="12">Bezugsquellen!$B$7:$B$12</definedName>
    <definedName name="Parameter2" localSheetId="6">#REF!</definedName>
    <definedName name="Parameter2">Bezug!$B$5:$B$5</definedName>
    <definedName name="Parameter2alt" localSheetId="3">#REF!</definedName>
    <definedName name="Parameter2alt">#REF!</definedName>
    <definedName name="test" localSheetId="3">[1]Parameter2!$B$3:$B$18</definedName>
    <definedName name="test" localSheetId="4">[1]Parameter2!$B$3:$B$18</definedName>
    <definedName name="test" localSheetId="1">[1]Parameter2!$B$3:$B$18</definedName>
    <definedName name="test" localSheetId="6">[2]Parameter2!$B$3:$B$18</definedName>
    <definedName name="test" localSheetId="0">[1]Parameter2!$B$3:$B$18</definedName>
    <definedName name="test">[2]Parameter2!$B$3:$B$18</definedName>
    <definedName name="test1" localSheetId="3">[3]Parameter2!$B$3:$B$18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7" l="1"/>
  <c r="B27" i="17"/>
  <c r="B43" i="17"/>
  <c r="B42" i="17"/>
  <c r="B41" i="17"/>
  <c r="B40" i="17"/>
  <c r="B39" i="17"/>
  <c r="B38" i="17"/>
  <c r="B37" i="17"/>
  <c r="B36" i="17"/>
  <c r="A10" i="5"/>
  <c r="G5" i="5"/>
  <c r="G4" i="5"/>
  <c r="B11" i="17" l="1"/>
  <c r="B10" i="17"/>
  <c r="H1" i="69"/>
  <c r="B35" i="17" l="1"/>
  <c r="C1" i="23"/>
  <c r="C1" i="22"/>
  <c r="C1" i="21"/>
  <c r="F14" i="5" s="1"/>
  <c r="H1" i="15"/>
  <c r="G14" i="5"/>
  <c r="B1" i="17"/>
  <c r="B2" i="17"/>
  <c r="B4" i="17"/>
  <c r="D5" i="17"/>
  <c r="D8" i="17" s="1"/>
  <c r="B5" i="17" s="1"/>
  <c r="B6" i="17"/>
  <c r="B7" i="17"/>
  <c r="B13" i="17"/>
  <c r="B14" i="17"/>
  <c r="B15" i="17"/>
  <c r="B16" i="17"/>
  <c r="B17" i="17"/>
  <c r="B18" i="17"/>
  <c r="B19" i="17"/>
  <c r="B20" i="17"/>
  <c r="B21" i="17"/>
  <c r="B22" i="17"/>
  <c r="B23" i="17"/>
  <c r="B24" i="17"/>
  <c r="B25" i="17"/>
  <c r="B26" i="17"/>
  <c r="B29" i="17"/>
  <c r="B30" i="17"/>
  <c r="B31" i="17"/>
  <c r="B32" i="17"/>
  <c r="B33" i="17"/>
  <c r="B34" i="17"/>
  <c r="B16" i="68"/>
  <c r="B17" i="68"/>
  <c r="B18" i="68"/>
  <c r="B19" i="68"/>
  <c r="F14" i="6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H1" authorId="0" shapeId="0" xr:uid="{00000000-0006-0000-0900-000001000000}">
      <text>
        <r>
          <rPr>
            <b/>
            <sz val="8"/>
            <color indexed="81"/>
            <rFont val="Tahoma"/>
            <family val="2"/>
          </rPr>
          <t>Bitte geben Sie unbedingt Ihre Kunden-Nr. ein (nur Ziffern)
Fill in Your Client Number (numbers only)</t>
        </r>
      </text>
    </comment>
    <comment ref="H2" authorId="0" shapeId="0" xr:uid="{00000000-0006-0000-0900-000002000000}">
      <text>
        <r>
          <rPr>
            <b/>
            <sz val="8"/>
            <color indexed="81"/>
            <rFont val="Tahoma"/>
            <family val="2"/>
          </rPr>
          <t>Geben Sie zusätzlich auch noch Ihre Postleitzahl an (nur Ziffern).
Fill in Your postal ZIP-Code (numbers only)</t>
        </r>
      </text>
    </comment>
    <comment ref="A11"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47" authorId="0" shapeId="0" xr:uid="{00000000-0006-0000-0900-000004000000}">
      <text>
        <r>
          <rPr>
            <sz val="10"/>
            <color indexed="81"/>
            <rFont val="Times"/>
            <family val="1"/>
          </rPr>
          <t xml:space="preserve">Geben Sie hier nur Ergebnisse ein, wenn Sie ein Verfahren verwenden, mit dem zwischen Huhn und Pute nicht unterschieden werden kann.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47" authorId="0" shapeId="0" xr:uid="{00000000-0006-0000-0A00-000001000000}">
      <text>
        <r>
          <rPr>
            <sz val="10"/>
            <color indexed="81"/>
            <rFont val="Times"/>
            <family val="1"/>
          </rPr>
          <t xml:space="preserve">Geben Sie hier nur Ergebnisse ein, wenn Sie ein Verfahren verwenden, mit dem zwischen Huhn und Pute nicht unterschieden werden kann.
</t>
        </r>
      </text>
    </comment>
  </commentList>
</comments>
</file>

<file path=xl/sharedStrings.xml><?xml version="1.0" encoding="utf-8"?>
<sst xmlns="http://schemas.openxmlformats.org/spreadsheetml/2006/main" count="445" uniqueCount="280">
  <si>
    <t>positiv</t>
  </si>
  <si>
    <t>Parameter</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</si>
  <si>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</si>
  <si>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</si>
  <si>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</si>
  <si>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</si>
  <si>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</si>
  <si>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</si>
  <si>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</si>
  <si>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</si>
  <si>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</si>
  <si>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</si>
  <si>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</si>
  <si>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</si>
  <si>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</si>
  <si>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</si>
  <si>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</si>
  <si>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</si>
  <si>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</si>
  <si>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</si>
  <si>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</si>
  <si>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</si>
  <si>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</si>
  <si>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</si>
  <si>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</si>
  <si>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</si>
  <si>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</si>
  <si>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</si>
  <si>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</si>
  <si>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</si>
  <si>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</si>
  <si>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</si>
  <si>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Parameter 9</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</si>
  <si>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</si>
  <si>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</si>
  <si>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</si>
  <si>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</si>
  <si>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</si>
  <si>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</si>
  <si>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</si>
  <si>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</si>
  <si>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</si>
  <si>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</si>
  <si>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</si>
  <si>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</si>
  <si>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</si>
  <si>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</si>
  <si>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Ergebnisdatenblatt (Resultsheet)</t>
  </si>
  <si>
    <t>Kunden-Nr. (Client-Nb.)</t>
  </si>
  <si>
    <t>Postleitzahl (ZIP-Code)</t>
  </si>
  <si>
    <t>Annahmeschluss/Deadline:</t>
  </si>
  <si>
    <t>Rind</t>
  </si>
  <si>
    <t>Schwein</t>
  </si>
  <si>
    <t>Schaf</t>
  </si>
  <si>
    <t>Huhn</t>
  </si>
  <si>
    <t>Pute</t>
  </si>
  <si>
    <t>Verfahrens-
prinzip</t>
  </si>
  <si>
    <t>Bezugsquelle</t>
  </si>
  <si>
    <t>Durchführung</t>
  </si>
  <si>
    <t>negativ</t>
  </si>
  <si>
    <t>Ergebnis</t>
  </si>
  <si>
    <t>Transia</t>
  </si>
  <si>
    <t>r-biopharm</t>
  </si>
  <si>
    <t>TIBMOLBIOL</t>
  </si>
  <si>
    <t>Congen</t>
  </si>
  <si>
    <t>Neogene</t>
  </si>
  <si>
    <t>Applied Biosystems</t>
  </si>
  <si>
    <t>Chipron</t>
  </si>
  <si>
    <t>Sonstige</t>
  </si>
  <si>
    <t>unsicher</t>
  </si>
  <si>
    <t>Durchführung nach Testanleitung</t>
  </si>
  <si>
    <t>ELISA</t>
  </si>
  <si>
    <t>Real-Time PCR</t>
  </si>
  <si>
    <t>PCR</t>
  </si>
  <si>
    <t>RFLP-Technik</t>
  </si>
  <si>
    <t>Geflügel</t>
  </si>
  <si>
    <t>21</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</si>
  <si>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</si>
  <si>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</si>
  <si>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</si>
  <si>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</si>
  <si>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</si>
  <si>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</si>
  <si>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</si>
  <si>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</si>
  <si>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</si>
  <si>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</si>
  <si>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</si>
  <si>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</si>
  <si>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</si>
  <si>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</si>
  <si>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</si>
  <si>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</si>
  <si>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</si>
  <si>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</si>
  <si>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</si>
  <si>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</si>
  <si>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</si>
  <si>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</si>
  <si>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</si>
  <si>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Falls Sie Ihre Bezugsquelle nicht unter den vordefinierten finden, so ergänzen Sie bitte Ihre Bezugsquelle in der</t>
  </si>
  <si>
    <t>nachfolgenden Tabelle und verwenden Sie die zugehörigen Codes beim entsprechenden Parameter.</t>
  </si>
  <si>
    <t xml:space="preserve">Falls Sie Ihr Verfahrensprinzip nicht unter den vordefinierten finden, so ergänzen Sie bitte Ihr(e) Prinzip(ien) in der </t>
  </si>
  <si>
    <t>Parameter 11</t>
  </si>
  <si>
    <t>Vordefinierte Prinzipien der angewendeten Verfahren</t>
  </si>
  <si>
    <t>Prinzip</t>
  </si>
  <si>
    <t>§ 64 LFGB Nr. L 06.00-47 (auch modifiziert)</t>
  </si>
  <si>
    <t>Wolf et al. 1999</t>
  </si>
  <si>
    <t>DNA-Array-Hybridisierung</t>
  </si>
  <si>
    <t>eMail-Kontrolle:</t>
  </si>
  <si>
    <t>Ergebnis der Überprüfung:</t>
  </si>
  <si>
    <t>Probe A</t>
  </si>
  <si>
    <t>Probe B</t>
  </si>
  <si>
    <t>ja / yes</t>
  </si>
  <si>
    <t>nein / no</t>
  </si>
  <si>
    <r>
      <t xml:space="preserve">Meyer et al in J AOAC International </t>
    </r>
    <r>
      <rPr>
        <u/>
        <sz val="11"/>
        <rFont val="Times New Roman"/>
        <family val="1"/>
      </rPr>
      <t>78</t>
    </r>
    <r>
      <rPr>
        <sz val="11"/>
        <rFont val="Times New Roman"/>
        <family val="1"/>
      </rPr>
      <t xml:space="preserve"> 1542-1551 (1995)</t>
    </r>
  </si>
  <si>
    <t>Version:</t>
  </si>
  <si>
    <t>Eurofins MWG/Operon</t>
  </si>
  <si>
    <t>check of the e-Mail address</t>
  </si>
  <si>
    <t>result of the control</t>
  </si>
  <si>
    <t>Multiplex Real-time PCR</t>
  </si>
  <si>
    <t>Ziege</t>
  </si>
  <si>
    <t>Pferd</t>
  </si>
  <si>
    <t>Strauß</t>
  </si>
  <si>
    <t>Parameter 12</t>
  </si>
  <si>
    <t>Tierart</t>
  </si>
  <si>
    <t>Butschke, A. (2004) Untersuchungen zur Differenzierung der domestizierten und der Wildform von Sus scrofa in Lebensmitteln. Dissertation</t>
  </si>
  <si>
    <t>Beispiel für die Eingabe von 2 eMail-Adressen:
Example how to type in 2 different e-mail addresses:</t>
  </si>
  <si>
    <t>info@lvus.de; ergebnisse@lvus.de</t>
  </si>
  <si>
    <t>Reh</t>
  </si>
  <si>
    <t>Känguru</t>
  </si>
  <si>
    <t>Falls Sie einen Parameter nicht bearbeiten, lassen Sie die zugehörigen Ergebnisdatenfelder bitte leer. 
If you are not analysing parameters in your laboratory do not write anything into the corresponding fields for the results.</t>
  </si>
  <si>
    <t>Parameter 13</t>
  </si>
  <si>
    <r>
      <t>In diese Tabelle können Sie zusätzliche Untersuchungsdaten mit abweichenden Ergebnissen aufführen. Diese zusätzlichen Ergebnisse werden bei der Auswertung erfasst aber nicht beurteilt. Diese zusätzlichen Daten sind uns wichtig, da diese zur Klärung von eventuell auftretenden Ergebnisunterschieden beitragen können.</t>
    </r>
    <r>
      <rPr>
        <sz val="12"/>
        <rFont val="Times New Roman"/>
        <family val="1"/>
      </rPr>
      <t/>
    </r>
  </si>
  <si>
    <t>Amplifikation einer Cytochrom B Sequenz aus Vögeln</t>
  </si>
  <si>
    <t>Hase</t>
  </si>
  <si>
    <t>Elch</t>
  </si>
  <si>
    <t>Gans</t>
  </si>
  <si>
    <t>Probe C</t>
  </si>
  <si>
    <t>Parameter 14</t>
  </si>
  <si>
    <t>Falls Sie einen Parameter nicht bearbeiten, lassen Sie die zugehörigen Ergebnisdatenfelder bitte leer.
If you are not analysing parameters in your laboratory do not write anything into the corresponding fields for the results.</t>
  </si>
  <si>
    <t>Gen-ial</t>
  </si>
  <si>
    <t xml:space="preserve">Laube et al in International Journal of Food Science and Technology 2007, 42, 9-17 “Development and design of a “Ready-to-use" Reaction Plate for a PCR-based simultaneous detection of animal species in foods" </t>
  </si>
  <si>
    <t>Molspec-ID Online Datenbank</t>
  </si>
  <si>
    <t>§ 64 LFGB Nr. L 06.26/27-2 (auch modifiziert)</t>
  </si>
  <si>
    <t>Rentier</t>
  </si>
  <si>
    <t>Ente</t>
  </si>
  <si>
    <t>Rotwild</t>
  </si>
  <si>
    <t>Damwild</t>
  </si>
  <si>
    <t>Kaninchen</t>
  </si>
  <si>
    <t>Parameter 15</t>
  </si>
  <si>
    <t>Parameter 16</t>
  </si>
  <si>
    <t>Parameter 17</t>
  </si>
  <si>
    <t>Parameter 18</t>
  </si>
  <si>
    <t>Parameter 19</t>
  </si>
  <si>
    <t>Multiplex PCR</t>
  </si>
  <si>
    <t>Quiagen</t>
  </si>
  <si>
    <t>Koeppel / Microsynth</t>
  </si>
  <si>
    <t>Biotecon Diagnostics</t>
  </si>
  <si>
    <t xml:space="preserve">Nicht kommerziell </t>
  </si>
  <si>
    <t>IEH Productions</t>
  </si>
  <si>
    <t>Eurogentec</t>
  </si>
  <si>
    <t>ELISA technologies</t>
  </si>
  <si>
    <t>Microsynth</t>
  </si>
  <si>
    <t>Metabion</t>
  </si>
  <si>
    <t>LC-MS/MS</t>
  </si>
  <si>
    <t>Romer Labs</t>
  </si>
  <si>
    <t>Druml, B., Mayer, W., Cichna-Markl, M. und Hochegger, R. (2015): Development and validation of a TaqMan real-time PCR assay for the identification and quantification of roe deer (Capreolus capreolus) in food to detect food adulteration. Food Chemistry 178: 319-326.</t>
  </si>
  <si>
    <t>Parameter 20</t>
  </si>
  <si>
    <t>Biomers</t>
  </si>
  <si>
    <t>LGC Biosearch Technologies</t>
  </si>
  <si>
    <t>IDT DNA</t>
  </si>
  <si>
    <t>Parameter 21</t>
  </si>
  <si>
    <t>Wildschwein</t>
  </si>
  <si>
    <t>NGS</t>
  </si>
  <si>
    <t>Dobrovolny et al: Development of a DNA metabarcoding method for the identification of fifteen mammalian and six poultry species in food; Food Chemistry 272; 354-361 (2019)</t>
  </si>
  <si>
    <t>NGS Metabarcoding (16s)</t>
  </si>
  <si>
    <t>Andrée, S. und Schwägele, F. (2011): Authentifizierung ausgewählter Geflügelspezies mittels Pentaplex-Real-Time-PCR. Mitteilungsblatt Fleischforschung Kulmbach 50, Nr. 193, 163-171.</t>
  </si>
  <si>
    <r>
      <rPr>
        <b/>
        <sz val="12"/>
        <color rgb="FFFF0000"/>
        <rFont val="Times New Roman"/>
        <family val="1"/>
      </rPr>
      <t>Hinweis zum Parameter Wildschwein:</t>
    </r>
    <r>
      <rPr>
        <b/>
        <sz val="12"/>
        <rFont val="Times New Roman"/>
        <family val="1"/>
      </rPr>
      <t xml:space="preserve"> Sollte Ihr Verfahren nicht zwischen Schwein und Wildschwein unterscheiden, dann tragen Sie Ihre Ergebnisse nur beim Parameter Schwein ein und informieren uns darüber bitte im Tabellenblatt „Mitteilungen“. </t>
    </r>
  </si>
  <si>
    <t>Fasan</t>
  </si>
  <si>
    <r>
      <t xml:space="preserve">Je Parameter können Sie bis zu </t>
    </r>
    <r>
      <rPr>
        <b/>
        <sz val="12"/>
        <color indexed="10"/>
        <rFont val="Times New Roman"/>
        <family val="1"/>
      </rPr>
      <t>2 zusätzliche, mit jeweils unterschiedlichen Verfahrensprinzipien oder mit Testkits verschiedener Anbieter erzielte Ergebnisse  angeben, die nicht zur Auswertung gelangen sollen</t>
    </r>
    <r>
      <rPr>
        <sz val="12"/>
        <rFont val="Times New Roman"/>
        <family val="1"/>
      </rPr>
      <t>. Geben Sie dazu über die Auswahlmenüs Ihre qualitativen Ergebnisse an. Tragen Sie die Angaben zu den Verfahrensprinzipien und zur Durchführung in die gelb hinterlegten Felder in codierter Form ein (bei allen gelb hinterlegten Feldern werden Eingaben erwartet). Die entsprechenden Codes finden Sie in den entsprechend bezeichneten separaten 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r>
  </si>
  <si>
    <t>Zusätzliche Ergebnisse (die nicht bewertet werden!!)</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</si>
  <si>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</si>
  <si>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</si>
  <si>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</si>
  <si>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</si>
  <si>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</si>
  <si>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</si>
  <si>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</si>
  <si>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</si>
  <si>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</si>
  <si>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</si>
  <si>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</si>
  <si>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Eurofins Genescan</t>
  </si>
  <si>
    <t>§ 64 LFGB Nr. L 06.00-69 (auch modifiziert)</t>
  </si>
  <si>
    <t>Unterscheidung Ergebnisse und weitere Ergebnisse</t>
  </si>
  <si>
    <t>Distinction between results (Ergebnisse) and further results (weitere Ergebnisse)</t>
  </si>
  <si>
    <t>If your procedures produce different results, you must decide which data is correct.</t>
  </si>
  <si>
    <t>Please enter all data to be evaluated in the "Ergebnisse" tab. Results reported in the "weitere Ergebnisse" tab are for information, only.</t>
  </si>
  <si>
    <t>Then enter the results to be evaluated in the "Ergebnisse" tab and the data for information purposes only in the "weitere Ergebnisse" tab.</t>
  </si>
  <si>
    <t>If both "positive" and "negative" result data are reported for evaluation, your laboratory will receive a rating of "failed".</t>
  </si>
  <si>
    <t>Bitte Excel Format (.xlsx oder.xls) beibehalten! - Do not change the Excel format (.xlsx or .xls), please!";"")</t>
  </si>
  <si>
    <t>Illumina iSeq NGS</t>
  </si>
  <si>
    <t>Rentsch J, Weibel S, Ruf J, Eugster A, Beck K, Köppel R, Eur Food Res Technol (2013) 236:217–227 DOI 10.1007/s00217-012-1880-y</t>
  </si>
  <si>
    <t>Rojas M, Gonzales I, De la Cruz S, Hernandez P E, Garcia T, Martin R: Applicvation of species-specific polymerase chain reaction assays to verify the labeling of … and ostrich (Struthio camelus) in pet foods, Animal Feed Science and Technology 169 (2011) 128-133</t>
  </si>
  <si>
    <t>Kontaktname</t>
  </si>
  <si>
    <t>Mailadresse</t>
  </si>
  <si>
    <t>Zertifikat geeignet</t>
  </si>
  <si>
    <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</si>
  <si>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</si>
  <si>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</si>
  <si>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</si>
  <si>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</si>
  <si>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Internes Verfahren</t>
  </si>
  <si>
    <t>Illumina MiSeq NGS</t>
  </si>
  <si>
    <t>digitale droplet PCR (ddPCR)</t>
  </si>
  <si>
    <t>Koeppel et al. (2019) Multiplex real-time PCR for the detection of insect DNA and determination of contents of Tenebrio molitor, Locusta migratoria and Achaeta domestica in food. European Food Research and Technology volume 245, pages559–567</t>
  </si>
  <si>
    <t>nicht untersucht</t>
  </si>
  <si>
    <t>Insekten, allgemein</t>
  </si>
  <si>
    <r>
      <t>Wanderheuschrecke</t>
    </r>
    <r>
      <rPr>
        <sz val="8"/>
        <rFont val="Times New Roman"/>
        <family val="1"/>
      </rPr>
      <t xml:space="preserve"> (Locusta migratoria)</t>
    </r>
  </si>
  <si>
    <r>
      <t xml:space="preserve">Je Parameter können Sie bis zu 2 </t>
    </r>
    <r>
      <rPr>
        <b/>
        <sz val="12"/>
        <color indexed="10"/>
        <rFont val="Times New Roman"/>
        <family val="1"/>
      </rPr>
      <t xml:space="preserve">mit unterschiedlichen Verfahrensprinzipien oder mit Testkits verschiedener Anbieter erzielte Ergebnisse </t>
    </r>
    <r>
      <rPr>
        <b/>
        <sz val="12"/>
        <rFont val="Times New Roman"/>
        <family val="1"/>
      </rPr>
      <t>angeben</t>
    </r>
    <r>
      <rPr>
        <sz val="12"/>
        <rFont val="Times New Roman"/>
        <family val="1"/>
      </rPr>
      <t>, die zur Auswertung gelangen sollen. Geben Sie dazu über die Auswahlmenüs Ihre qualitativen Ergebnisse an. Tragen Sie die Angaben zu den Verfahrensprinzipien und zur Durchführung in die gelb hinterlegten Felder in codierter Form ein (</t>
    </r>
    <r>
      <rPr>
        <b/>
        <sz val="12"/>
        <rFont val="Times New Roman"/>
        <family val="1"/>
      </rPr>
      <t>bei allen gelb hinterlegten Feldern werden Eingaben erwartet</t>
    </r>
    <r>
      <rPr>
        <sz val="12"/>
        <rFont val="Times New Roman"/>
        <family val="1"/>
      </rPr>
      <t xml:space="preserve">, bitte keine Eingaben bei grauen Feldern). Die entsprechenden Codes finden Sie in den entsprechend bezeichneten separaten 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
</t>
    </r>
    <r>
      <rPr>
        <b/>
        <sz val="12"/>
        <rFont val="Times New Roman"/>
        <family val="1"/>
      </rPr>
      <t xml:space="preserve">Zusätzlich können je Tierart bis zu 2 weitere Ergebnisse zur Information (ohne Bewertung) mitgeteilt werden, die </t>
    </r>
    <r>
      <rPr>
        <b/>
        <sz val="12"/>
        <color rgb="FFFF0000"/>
        <rFont val="Times New Roman"/>
        <family val="1"/>
      </rPr>
      <t>von weiteren verschiedenen Verfahren stammen und deren Ergebnisse im Protokoll lediglich gelistet</t>
    </r>
    <r>
      <rPr>
        <b/>
        <sz val="12"/>
        <rFont val="Times New Roman"/>
        <family val="1"/>
      </rPr>
      <t xml:space="preserve"> werden. 
</t>
    </r>
    <r>
      <rPr>
        <b/>
        <sz val="12"/>
        <color rgb="FFFF0000"/>
        <rFont val="Times New Roman"/>
        <family val="1"/>
      </rPr>
      <t>Führen ihre Verfahren zu unterschiedlichen Ergebnissen, müssen Sie entscheiden, welche Ergebnisse bewertet werden und welche nur informativ sein sollen.</t>
    </r>
  </si>
  <si>
    <r>
      <rPr>
        <sz val="10"/>
        <rFont val="Times New Roman"/>
        <family val="1"/>
      </rPr>
      <t>Schwarze Soldatenfliege</t>
    </r>
    <r>
      <rPr>
        <sz val="8"/>
        <rFont val="Times New Roman"/>
        <family val="1"/>
      </rPr>
      <t xml:space="preserve"> (Hermetia illucens)</t>
    </r>
  </si>
  <si>
    <r>
      <rPr>
        <sz val="12"/>
        <rFont val="Times New Roman"/>
        <family val="1"/>
      </rPr>
      <t>Heimchen</t>
    </r>
    <r>
      <rPr>
        <sz val="11"/>
        <rFont val="Times New Roman"/>
        <family val="1"/>
      </rPr>
      <t xml:space="preserve"> </t>
    </r>
    <r>
      <rPr>
        <sz val="8"/>
        <rFont val="Times New Roman"/>
        <family val="1"/>
      </rPr>
      <t>(Acheta domesticus)</t>
    </r>
  </si>
  <si>
    <r>
      <rPr>
        <sz val="12"/>
        <rFont val="Times New Roman"/>
        <family val="1"/>
      </rPr>
      <t>Drohnenbrut</t>
    </r>
    <r>
      <rPr>
        <sz val="11"/>
        <rFont val="Times New Roman"/>
        <family val="1"/>
      </rPr>
      <t xml:space="preserve"> </t>
    </r>
    <r>
      <rPr>
        <sz val="8"/>
        <rFont val="Times New Roman"/>
        <family val="1"/>
      </rPr>
      <t>(Apis mellifera)</t>
    </r>
  </si>
  <si>
    <r>
      <rPr>
        <sz val="12"/>
        <rFont val="Times New Roman"/>
        <family val="1"/>
      </rPr>
      <t>Mehlwurm</t>
    </r>
    <r>
      <rPr>
        <sz val="11"/>
        <rFont val="Times New Roman"/>
        <family val="1"/>
      </rPr>
      <t xml:space="preserve"> </t>
    </r>
    <r>
      <rPr>
        <sz val="8"/>
        <rFont val="Times New Roman"/>
        <family val="1"/>
      </rPr>
      <t>(Tenebrio molitor)</t>
    </r>
  </si>
  <si>
    <r>
      <rPr>
        <sz val="12"/>
        <rFont val="Times New Roman"/>
        <family val="1"/>
      </rPr>
      <t>Kurzflügelgrille</t>
    </r>
    <r>
      <rPr>
        <sz val="11"/>
        <rFont val="Times New Roman"/>
        <family val="1"/>
      </rPr>
      <t xml:space="preserve"> </t>
    </r>
    <r>
      <rPr>
        <sz val="8"/>
        <rFont val="Times New Roman"/>
        <family val="1"/>
      </rPr>
      <t>(Gryllodes sigillatus)</t>
    </r>
  </si>
  <si>
    <r>
      <rPr>
        <sz val="12"/>
        <rFont val="Times New Roman"/>
        <family val="1"/>
      </rPr>
      <t>Buffalowurm</t>
    </r>
    <r>
      <rPr>
        <sz val="11"/>
        <rFont val="Times New Roman"/>
        <family val="1"/>
      </rPr>
      <t xml:space="preserve"> </t>
    </r>
    <r>
      <rPr>
        <sz val="8"/>
        <rFont val="Times New Roman"/>
        <family val="1"/>
      </rPr>
      <t>(Alphitobius diaperinus)</t>
    </r>
  </si>
  <si>
    <t>Parameter 22</t>
  </si>
  <si>
    <t>Parameter 23</t>
  </si>
  <si>
    <t>Parameter 24</t>
  </si>
  <si>
    <t>Parameter 25</t>
  </si>
  <si>
    <t>Parameter 26</t>
  </si>
  <si>
    <t>Parameter 27</t>
  </si>
  <si>
    <t>Parameter 28</t>
  </si>
  <si>
    <t>Parameter 29</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</si>
  <si>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</si>
  <si>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</si>
  <si>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</si>
  <si>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</si>
  <si>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Wenden Sie Ihr Verfahren an und teilen Sie uns hierzu Ihr Ergebnis mit.
Sollten Sie ein zweites, unabhängiges Verfahren etabliert haben, können Sie auch hierzu Ergebnisse mitteilen.</t>
  </si>
  <si>
    <t>Ion Torrent NGS</t>
  </si>
  <si>
    <t>ISO/DTS 20224-1:2020(E)</t>
  </si>
  <si>
    <t>ISO/DTS 20224-2:2020(E)</t>
  </si>
  <si>
    <t>ISO/DTS 20224-3:2020(E)</t>
  </si>
  <si>
    <t>ISO/DTS 20224-4:2020(E)</t>
  </si>
  <si>
    <t>ISO/DTS 20224-5:2020(E)</t>
  </si>
  <si>
    <t>ISO/DTS 20224-6:2020(E)</t>
  </si>
  <si>
    <t>EURL-AP-SOP V1.0 (2021) Detection of pig DNA in feed using real-time PCR</t>
  </si>
  <si>
    <t>§ 64 LFGB Nr. L 06.00-13 (auch modifiziert)</t>
  </si>
  <si>
    <t>Garino et al. (2022). Development and validation of a novel real-time PCR protocol for the detection of buffalo worm (Alphitobius diaperinus) in food, Food Control, 140: 109138</t>
  </si>
  <si>
    <t>Debode et al. (2017). Development of real time PCR tests for the detection of Tenebrio molitor in food and feed, Food Add &amp; Contam, Part A, Vol 34(8), 1421-1426</t>
  </si>
  <si>
    <t>Hillinger et al. Development of a DNA Metabarcoding Method for the Identification of Insects in Food; Foods (2023)12.1086</t>
  </si>
  <si>
    <t>Histologie</t>
  </si>
  <si>
    <t>§ 64 LFGB Nr. L 08.00-61 (auch modifiziert)</t>
  </si>
  <si>
    <t>§ 64 LFGB Nr. L 08.00-62 (auch modifiziert)</t>
  </si>
  <si>
    <t>DNA-Extraktion nach ISO 21571 Anhang A.3 (CTAB-Extraktion) mit anschließender Aufreinigung über "Wizard Cleanup" von Promega</t>
  </si>
  <si>
    <t>Kaltenbrunner et al: Development and validation of a fallow deer (Dama dama)-specific TaqMan real-time PCR assay for the detection of food adulteration. Food Chemistry 243, 82-90 (2018)</t>
  </si>
  <si>
    <t xml:space="preserve">Kaltenbrunner et al: Differentiation between wild boar and domestic pig in food by targeting two gene loci by real-time PCR; Scientific Reports (reference number: SREP-19-12788), submitted. </t>
  </si>
  <si>
    <t xml:space="preserve">Kaltenbrunner et al: Red deer specific real-time PCR assay for the detection of food adulteration. Food Control 89; 157-166 (2018)  </t>
  </si>
  <si>
    <t>Kaltenbrunner et al: Tetraplex real-time PCR assay for the simultaneous identification and quantification of roe deer, red deer, fallow deer and sika deer for deer meat authentication; Food Chemistry 269, 486-494 (2018) (combination of 52,53,56)</t>
  </si>
  <si>
    <t>Köppel et al. (2011) Multiplex real-time PCR for the detection and quantification of DNA from beef, pork, horse and sheep. Eur. Food. Res. Technol. 232:151-155</t>
  </si>
  <si>
    <t>Köppel et al (2009) Heptaplex real-time PCR for the identification and quantification of DNA from beef, pork, chicken, turkey, horse meat, sheep (mutton) and goat. Eur. Food Res. Technol. 230: 125-133</t>
  </si>
  <si>
    <t>Mayer W, Hochegger R: Discrimination of two alleles of the melanocortin receptor 1 gene to discern European wild boar (Sus scrofa scrofa) and domestic pig (Sus scrofa domestica) in meat products by real-time PCR; Eur Food Res Technol (2011) 232:687–692</t>
  </si>
  <si>
    <t>Stirzel et al.: Authentifizierung der gebräuchlichsten Geflügelarten mittels PCR, Fleischwirtschaft 2007 86 ff (Colombo et al. 2002), Sonde Köppel</t>
  </si>
  <si>
    <t>Daniso1 et al: Molecular approach for insect detection in feed and food: the case of Gryllodes sigillatus European Food Research and Technology (2020) 246:2373–2381; https://doi.org/10.1007/s00217-020-03573-1</t>
  </si>
  <si>
    <t>Tramuta et al. A Set of Multiplex Polymerase Chain Reactions for Genomic Detection of Nine Edible Insect Species in Foods Journal of Insect Science, (2018) 18(5): 3; 1–6</t>
  </si>
  <si>
    <t>Zagon et al_2018_Food Control 91 440-448</t>
  </si>
  <si>
    <t>ISO/TS 20224-9:2022</t>
  </si>
  <si>
    <t>Garino et al: Novel real-time PCR protocol for the detection of house cricket (Acheta domesticus) in feed. Animal Feed Science and Technology 280 (2021) 115057</t>
  </si>
  <si>
    <t xml:space="preserve">ISO/TS 20224-10:2022 </t>
  </si>
  <si>
    <t>Koeppel et al "Multiplex real-time PCR for the detection and quantification of DNA from beef, pork, chicken and turkey"; Alda: European Food Research and Technology, 227 (2008) 1199 - 1203</t>
  </si>
  <si>
    <t>SGS Molecular NGS Kits</t>
  </si>
  <si>
    <t>Gämse (Gams)</t>
  </si>
  <si>
    <t>Wasserbüffel</t>
  </si>
  <si>
    <t>Parameter 30</t>
  </si>
  <si>
    <t>Parameter 31</t>
  </si>
  <si>
    <t>Eine bebilderte Anleitung zum Ausfüllen der Ergebniserfassungstabelle finden Sie unter</t>
  </si>
  <si>
    <t xml:space="preserve">dem nachfolgenden Link: </t>
  </si>
  <si>
    <t>https://lvus.de/html/pdf/aprotec.php?file=anleitung.pdf</t>
  </si>
  <si>
    <t>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</si>
</sst>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b/>
      <sz val="14"/>
      <color indexed="10"/>
      <name val="Times New Roman"/>
      <family val="1"/>
    </font>
    <font>
      <sz val="14"/>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0"/>
      <color indexed="81"/>
      <name val="Times"/>
      <family val="1"/>
    </font>
    <font>
      <sz val="10"/>
      <name val="Times New Roman"/>
      <family val="1"/>
    </font>
    <font>
      <sz val="11"/>
      <color indexed="12"/>
      <name val="Times New Roman"/>
      <family val="1"/>
    </font>
    <font>
      <sz val="12"/>
      <color indexed="9"/>
      <name val="Times New Roman"/>
      <family val="1"/>
    </font>
    <font>
      <b/>
      <sz val="18"/>
      <name val="Times New Roman"/>
      <family val="1"/>
    </font>
    <font>
      <u/>
      <sz val="11"/>
      <name val="Times New Roman"/>
      <family val="1"/>
    </font>
    <font>
      <sz val="11"/>
      <color indexed="9"/>
      <name val="Calibri"/>
      <family val="2"/>
    </font>
    <font>
      <sz val="11"/>
      <color indexed="8"/>
      <name val="Calibri"/>
      <family val="2"/>
    </font>
    <font>
      <b/>
      <sz val="13"/>
      <color indexed="48"/>
      <name val="Times New Roman"/>
      <family val="1"/>
    </font>
    <font>
      <b/>
      <sz val="13"/>
      <color indexed="10"/>
      <name val="Times New Roman"/>
      <family val="1"/>
    </font>
    <font>
      <b/>
      <sz val="13"/>
      <name val="Times New Roman"/>
      <family val="1"/>
    </font>
    <font>
      <sz val="3"/>
      <color theme="0"/>
      <name val="Times New Roman"/>
      <family val="1"/>
    </font>
    <font>
      <sz val="12"/>
      <color rgb="FFFF0000"/>
      <name val="Times New Roman"/>
      <family val="1"/>
    </font>
    <font>
      <sz val="1"/>
      <color theme="0"/>
      <name val="Times New Roman"/>
      <family val="1"/>
    </font>
    <font>
      <sz val="2"/>
      <color theme="0"/>
      <name val="Times New Roman"/>
      <family val="1"/>
    </font>
    <font>
      <b/>
      <sz val="13"/>
      <color rgb="FFFF0000"/>
      <name val="Times New Roman"/>
      <family val="1"/>
    </font>
    <font>
      <b/>
      <sz val="12"/>
      <color rgb="FFFF0000"/>
      <name val="Times New Roman"/>
      <family val="1"/>
    </font>
    <font>
      <sz val="10"/>
      <name val="Arial"/>
      <family val="2"/>
    </font>
    <font>
      <b/>
      <sz val="11"/>
      <color rgb="FFFF0000"/>
      <name val="Times New Roman"/>
      <family val="1"/>
    </font>
    <font>
      <sz val="8"/>
      <name val="Times New Roman"/>
      <family val="1"/>
    </font>
    <font>
      <i/>
      <sz val="11"/>
      <color theme="0" tint="-0.499984740745262"/>
      <name val="Times New Roman"/>
      <family val="1"/>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0"/>
        <bgColor indexed="64"/>
      </patternFill>
    </fill>
    <fill>
      <patternFill patternType="solid">
        <fgColor indexed="10"/>
        <bgColor indexed="64"/>
      </patternFill>
    </fill>
    <fill>
      <patternFill patternType="solid">
        <fgColor rgb="FF00B0F0"/>
        <bgColor indexed="64"/>
      </patternFill>
    </fill>
    <fill>
      <patternFill patternType="solid">
        <fgColor rgb="FFFF000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style="thick">
        <color indexed="17"/>
      </top>
      <bottom/>
      <diagonal/>
    </border>
  </borders>
  <cellStyleXfs count="26">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23" fillId="0" borderId="0"/>
    <xf numFmtId="0" fontId="5" fillId="0" borderId="0"/>
    <xf numFmtId="0" fontId="1" fillId="0" borderId="0" applyNumberFormat="0" applyFill="0" applyBorder="0" applyAlignment="0" applyProtection="0">
      <alignment vertical="top"/>
      <protection locked="0"/>
    </xf>
    <xf numFmtId="0" fontId="39" fillId="0" borderId="0"/>
    <xf numFmtId="0" fontId="5" fillId="0" borderId="0"/>
    <xf numFmtId="0" fontId="5" fillId="0" borderId="0"/>
  </cellStyleXfs>
  <cellXfs count="147">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4" fillId="0" borderId="0" xfId="0" applyFont="1" applyProtection="1">
      <protection locked="0" hidden="1"/>
    </xf>
    <xf numFmtId="0" fontId="5" fillId="0" borderId="3" xfId="0" applyFont="1" applyBorder="1" applyAlignment="1">
      <alignment vertical="top" wrapText="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pplyProtection="1">
      <alignment horizontal="center"/>
      <protection hidden="1"/>
    </xf>
    <xf numFmtId="0" fontId="18" fillId="0" borderId="0" xfId="0" applyFont="1" applyProtection="1">
      <protection hidden="1"/>
    </xf>
    <xf numFmtId="0" fontId="16" fillId="0" borderId="0" xfId="0" applyFont="1" applyProtection="1">
      <protection hidden="1"/>
    </xf>
    <xf numFmtId="0" fontId="5" fillId="0" borderId="3" xfId="0" applyFont="1" applyBorder="1" applyAlignment="1" applyProtection="1">
      <alignment vertical="top" wrapText="1"/>
      <protection hidden="1"/>
    </xf>
    <xf numFmtId="0" fontId="4" fillId="0" borderId="2" xfId="0" applyFont="1" applyBorder="1" applyAlignment="1" applyProtection="1">
      <alignment wrapText="1"/>
      <protection hidden="1"/>
    </xf>
    <xf numFmtId="49" fontId="0" fillId="11" borderId="0" xfId="0" applyNumberFormat="1" applyFill="1" applyAlignment="1">
      <alignment horizontal="center"/>
    </xf>
    <xf numFmtId="0" fontId="17" fillId="0" borderId="0" xfId="0" applyFont="1" applyAlignment="1">
      <alignment horizontal="left" wrapText="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21" fillId="12" borderId="0" xfId="0" applyFont="1" applyFill="1" applyProtection="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49" fontId="4" fillId="0" borderId="0" xfId="0" applyNumberFormat="1" applyFont="1" applyAlignment="1" applyProtection="1">
      <alignment horizontal="center" vertical="center"/>
      <protection hidden="1"/>
    </xf>
    <xf numFmtId="0" fontId="4" fillId="11" borderId="1" xfId="0" applyFont="1" applyFill="1" applyBorder="1" applyAlignment="1" applyProtection="1">
      <alignment horizontal="justify" vertical="top" wrapText="1"/>
      <protection hidden="1"/>
    </xf>
    <xf numFmtId="0" fontId="5" fillId="0" borderId="4" xfId="0" applyFont="1" applyBorder="1" applyAlignment="1">
      <alignment vertical="center" wrapText="1"/>
    </xf>
    <xf numFmtId="0" fontId="4" fillId="0" borderId="0" xfId="0" applyFont="1" applyAlignment="1" applyProtection="1">
      <alignment vertical="center"/>
      <protection hidden="1"/>
    </xf>
    <xf numFmtId="0" fontId="5" fillId="0" borderId="0" xfId="0" applyFont="1" applyAlignment="1">
      <alignment vertical="center" wrapText="1"/>
    </xf>
    <xf numFmtId="0" fontId="4" fillId="0" borderId="0" xfId="0" applyFont="1" applyAlignment="1" applyProtection="1">
      <alignment horizontal="left" vertical="center"/>
      <protection hidden="1"/>
    </xf>
    <xf numFmtId="49" fontId="4" fillId="0" borderId="0" xfId="0" applyNumberFormat="1" applyFont="1" applyAlignment="1" applyProtection="1">
      <alignment vertical="center" wrapText="1"/>
      <protection hidden="1"/>
    </xf>
    <xf numFmtId="0" fontId="5" fillId="0" borderId="0" xfId="0" applyFont="1"/>
    <xf numFmtId="0" fontId="4" fillId="13" borderId="0" xfId="0" applyFont="1" applyFill="1" applyAlignment="1" applyProtection="1">
      <alignment horizontal="left" vertical="center" wrapText="1"/>
      <protection hidden="1"/>
    </xf>
    <xf numFmtId="0" fontId="0" fillId="13" borderId="0" xfId="0" applyFill="1" applyAlignment="1" applyProtection="1">
      <alignment vertical="center"/>
      <protection hidden="1"/>
    </xf>
    <xf numFmtId="0" fontId="26" fillId="0" borderId="0" xfId="20" applyFont="1" applyProtection="1">
      <protection hidden="1"/>
    </xf>
    <xf numFmtId="0" fontId="25" fillId="0" borderId="0" xfId="0" applyFont="1" applyProtection="1">
      <protection hidden="1"/>
    </xf>
    <xf numFmtId="0" fontId="11" fillId="0" borderId="0" xfId="0" applyFont="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0" fillId="12" borderId="0" xfId="0" applyFill="1"/>
    <xf numFmtId="49" fontId="1" fillId="11" borderId="0" xfId="19" applyNumberFormat="1" applyFill="1" applyAlignment="1" applyProtection="1">
      <alignment vertical="center"/>
      <protection locked="0"/>
    </xf>
    <xf numFmtId="49" fontId="0" fillId="11" borderId="0" xfId="0" applyNumberFormat="1" applyFill="1"/>
    <xf numFmtId="0" fontId="9" fillId="12" borderId="0" xfId="0" applyFont="1" applyFill="1"/>
    <xf numFmtId="0" fontId="30" fillId="0" borderId="0" xfId="0" applyFont="1" applyAlignment="1" applyProtection="1">
      <alignment wrapText="1"/>
      <protection hidden="1"/>
    </xf>
    <xf numFmtId="0" fontId="31" fillId="0" borderId="0" xfId="0" applyFont="1" applyAlignment="1" applyProtection="1">
      <alignment wrapText="1"/>
      <protection hidden="1"/>
    </xf>
    <xf numFmtId="0" fontId="32" fillId="0" borderId="0" xfId="0" applyFont="1" applyProtection="1">
      <protection hidden="1"/>
    </xf>
    <xf numFmtId="0" fontId="17" fillId="14" borderId="0" xfId="0" applyFont="1" applyFill="1" applyAlignment="1" applyProtection="1">
      <alignment wrapText="1"/>
      <protection hidden="1"/>
    </xf>
    <xf numFmtId="49" fontId="4" fillId="14" borderId="0" xfId="0" applyNumberFormat="1" applyFont="1" applyFill="1" applyAlignment="1" applyProtection="1">
      <alignment vertical="center"/>
      <protection locked="0" hidden="1"/>
    </xf>
    <xf numFmtId="0" fontId="17" fillId="15" borderId="0" xfId="0" applyFont="1" applyFill="1" applyAlignment="1" applyProtection="1">
      <alignment wrapText="1"/>
      <protection hidden="1"/>
    </xf>
    <xf numFmtId="49" fontId="4" fillId="15" borderId="0" xfId="0" applyNumberFormat="1" applyFont="1" applyFill="1" applyAlignment="1" applyProtection="1">
      <alignment vertical="center"/>
      <protection locked="0" hidden="1"/>
    </xf>
    <xf numFmtId="0" fontId="0" fillId="15" borderId="0" xfId="0" applyFill="1" applyProtection="1">
      <protection locked="0" hidden="1"/>
    </xf>
    <xf numFmtId="0" fontId="0" fillId="14" borderId="0" xfId="0" applyFill="1" applyProtection="1">
      <protection locked="0" hidden="1"/>
    </xf>
    <xf numFmtId="0" fontId="4" fillId="0" borderId="0" xfId="0" applyFont="1" applyAlignment="1" applyProtection="1">
      <alignment horizontal="left"/>
      <protection hidden="1"/>
    </xf>
    <xf numFmtId="0" fontId="17" fillId="16" borderId="0" xfId="0" applyFont="1" applyFill="1" applyAlignment="1" applyProtection="1">
      <alignment wrapText="1"/>
      <protection hidden="1"/>
    </xf>
    <xf numFmtId="49" fontId="4" fillId="16" borderId="0" xfId="0" applyNumberFormat="1" applyFont="1" applyFill="1" applyAlignment="1" applyProtection="1">
      <alignment vertical="center"/>
      <protection locked="0" hidden="1"/>
    </xf>
    <xf numFmtId="0" fontId="0" fillId="16" borderId="0" xfId="0" applyFill="1" applyProtection="1">
      <protection locked="0" hidden="1"/>
    </xf>
    <xf numFmtId="0" fontId="0" fillId="16" borderId="0" xfId="0" applyFill="1" applyProtection="1">
      <protection hidden="1"/>
    </xf>
    <xf numFmtId="0" fontId="17" fillId="17" borderId="0" xfId="0" applyFont="1" applyFill="1" applyAlignment="1" applyProtection="1">
      <alignment wrapText="1"/>
      <protection hidden="1"/>
    </xf>
    <xf numFmtId="49" fontId="4" fillId="17" borderId="0" xfId="0" applyNumberFormat="1" applyFont="1" applyFill="1" applyAlignment="1" applyProtection="1">
      <alignment vertical="center"/>
      <protection locked="0" hidden="1"/>
    </xf>
    <xf numFmtId="0" fontId="0" fillId="17" borderId="0" xfId="0" applyFill="1" applyProtection="1">
      <protection locked="0" hidden="1"/>
    </xf>
    <xf numFmtId="0" fontId="0" fillId="17" borderId="0" xfId="0" applyFill="1" applyProtection="1">
      <protection hidden="1"/>
    </xf>
    <xf numFmtId="0" fontId="17" fillId="18" borderId="0" xfId="0" applyFont="1" applyFill="1" applyAlignment="1" applyProtection="1">
      <alignment wrapText="1"/>
      <protection hidden="1"/>
    </xf>
    <xf numFmtId="0" fontId="0" fillId="18" borderId="0" xfId="0" applyFill="1" applyProtection="1">
      <protection locked="0" hidden="1"/>
    </xf>
    <xf numFmtId="0" fontId="0" fillId="18" borderId="0" xfId="0" applyFill="1" applyProtection="1">
      <protection hidden="1"/>
    </xf>
    <xf numFmtId="49" fontId="17" fillId="18" borderId="0" xfId="0" applyNumberFormat="1" applyFont="1" applyFill="1" applyProtection="1">
      <protection locked="0" hidden="1"/>
    </xf>
    <xf numFmtId="0" fontId="5" fillId="11" borderId="0" xfId="0" applyFont="1" applyFill="1" applyProtection="1">
      <protection locked="0"/>
    </xf>
    <xf numFmtId="0" fontId="4" fillId="0" borderId="0" xfId="0" applyFont="1" applyAlignment="1" applyProtection="1">
      <alignment horizontal="justify" vertical="top" wrapText="1"/>
      <protection hidden="1"/>
    </xf>
    <xf numFmtId="0" fontId="4" fillId="0" borderId="0" xfId="0" applyFont="1" applyAlignment="1">
      <alignment horizontal="left" vertical="top" wrapText="1"/>
    </xf>
    <xf numFmtId="49" fontId="4" fillId="11" borderId="0" xfId="0" applyNumberFormat="1" applyFont="1" applyFill="1" applyProtection="1">
      <protection locked="0"/>
    </xf>
    <xf numFmtId="0" fontId="33" fillId="0" borderId="0" xfId="0" applyFont="1" applyProtection="1">
      <protection hidden="1"/>
    </xf>
    <xf numFmtId="49" fontId="34" fillId="0" borderId="0" xfId="0" applyNumberFormat="1" applyFont="1" applyAlignment="1" applyProtection="1">
      <alignment vertical="center" wrapText="1"/>
      <protection hidden="1"/>
    </xf>
    <xf numFmtId="0" fontId="35" fillId="0" borderId="0" xfId="0" applyFont="1" applyAlignment="1" applyProtection="1">
      <alignment horizontal="center"/>
      <protection hidden="1"/>
    </xf>
    <xf numFmtId="0" fontId="36" fillId="0" borderId="0" xfId="0" applyFont="1" applyAlignment="1" applyProtection="1">
      <alignment wrapText="1"/>
      <protection hidden="1"/>
    </xf>
    <xf numFmtId="0" fontId="34" fillId="0" borderId="0" xfId="0" applyFont="1" applyAlignment="1" applyProtection="1">
      <alignment horizontal="left" vertical="center"/>
      <protection hidden="1"/>
    </xf>
    <xf numFmtId="49" fontId="17" fillId="19" borderId="0" xfId="0" applyNumberFormat="1" applyFont="1" applyFill="1" applyAlignment="1" applyProtection="1">
      <alignment horizontal="center" vertical="center"/>
      <protection locked="0"/>
    </xf>
    <xf numFmtId="0" fontId="7" fillId="0" borderId="0" xfId="0" applyFont="1" applyAlignment="1" applyProtection="1">
      <alignment horizontal="left" vertical="center" wrapText="1"/>
      <protection hidden="1"/>
    </xf>
    <xf numFmtId="0" fontId="5" fillId="11" borderId="0" xfId="0" applyFont="1" applyFill="1" applyAlignment="1">
      <alignment horizontal="center"/>
    </xf>
    <xf numFmtId="0" fontId="20" fillId="0" borderId="0" xfId="0" applyFont="1" applyAlignment="1" applyProtection="1">
      <alignment vertical="center"/>
      <protection hidden="1"/>
    </xf>
    <xf numFmtId="0" fontId="0" fillId="20" borderId="0" xfId="0" applyFill="1" applyAlignment="1">
      <alignment vertical="center"/>
    </xf>
    <xf numFmtId="0" fontId="24" fillId="21" borderId="0" xfId="0" applyFont="1" applyFill="1" applyAlignment="1">
      <alignment horizontal="left" vertical="center"/>
    </xf>
    <xf numFmtId="0" fontId="5" fillId="0" borderId="0" xfId="0" applyFont="1" applyAlignment="1" applyProtection="1">
      <alignment vertical="top"/>
      <protection hidden="1"/>
    </xf>
    <xf numFmtId="0" fontId="8" fillId="0" borderId="0" xfId="25" applyFont="1" applyAlignment="1">
      <alignment vertical="center"/>
    </xf>
    <xf numFmtId="0" fontId="4" fillId="0" borderId="0" xfId="25" applyFont="1" applyAlignment="1">
      <alignment vertical="center"/>
    </xf>
    <xf numFmtId="0" fontId="4" fillId="0" borderId="0" xfId="25" applyFont="1"/>
    <xf numFmtId="0" fontId="5" fillId="12" borderId="0" xfId="25" applyFill="1" applyAlignment="1">
      <alignment vertical="center"/>
    </xf>
    <xf numFmtId="0" fontId="5" fillId="12" borderId="0" xfId="25" applyFill="1"/>
    <xf numFmtId="0" fontId="5" fillId="11" borderId="1" xfId="0" applyFont="1" applyFill="1" applyBorder="1" applyAlignment="1" applyProtection="1">
      <alignment horizontal="justify" vertical="top" wrapText="1"/>
      <protection hidden="1"/>
    </xf>
    <xf numFmtId="0" fontId="5" fillId="0" borderId="0" xfId="0" applyFont="1" applyAlignment="1">
      <alignment horizontal="left" vertical="top" wrapText="1"/>
    </xf>
    <xf numFmtId="0" fontId="1" fillId="0" borderId="0" xfId="19" applyAlignment="1" applyProtection="1">
      <alignment horizontal="left" vertical="top" wrapText="1"/>
    </xf>
    <xf numFmtId="0" fontId="4" fillId="19" borderId="0" xfId="0" applyFont="1" applyFill="1" applyProtection="1">
      <protection locked="0" hidden="1"/>
    </xf>
    <xf numFmtId="49" fontId="5" fillId="11" borderId="0" xfId="0" applyNumberFormat="1" applyFont="1" applyFill="1"/>
    <xf numFmtId="0" fontId="0" fillId="22" borderId="0" xfId="0" applyFill="1"/>
    <xf numFmtId="0" fontId="5" fillId="23" borderId="0" xfId="0" applyFont="1" applyFill="1"/>
    <xf numFmtId="0" fontId="0" fillId="23" borderId="0" xfId="0" applyFill="1"/>
    <xf numFmtId="0" fontId="1" fillId="0" borderId="0" xfId="19" applyAlignment="1" applyProtection="1">
      <alignment vertical="center"/>
    </xf>
    <xf numFmtId="0" fontId="0" fillId="12" borderId="0" xfId="0" applyFill="1" applyAlignment="1">
      <alignment horizontal="left"/>
    </xf>
    <xf numFmtId="0" fontId="9" fillId="12" borderId="0" xfId="0" applyFont="1" applyFill="1" applyAlignment="1">
      <alignment horizontal="left"/>
    </xf>
    <xf numFmtId="0" fontId="19" fillId="12" borderId="0" xfId="0" applyFont="1" applyFill="1" applyAlignment="1">
      <alignment horizontal="left"/>
    </xf>
    <xf numFmtId="0" fontId="0" fillId="0" borderId="0" xfId="0" applyAlignment="1">
      <alignment horizontal="left"/>
    </xf>
    <xf numFmtId="0" fontId="5" fillId="12" borderId="0" xfId="0" applyFont="1" applyFill="1" applyAlignment="1">
      <alignment horizontal="left" wrapText="1"/>
    </xf>
    <xf numFmtId="0" fontId="0" fillId="0" borderId="0" xfId="0" applyAlignment="1">
      <alignment horizontal="left" wrapText="1"/>
    </xf>
    <xf numFmtId="0" fontId="5" fillId="12" borderId="0" xfId="0" applyFont="1" applyFill="1" applyAlignment="1">
      <alignment horizontal="left"/>
    </xf>
    <xf numFmtId="0" fontId="40" fillId="12" borderId="0" xfId="0" applyFont="1" applyFill="1" applyAlignment="1">
      <alignment horizontal="left" wrapText="1"/>
    </xf>
    <xf numFmtId="0" fontId="40" fillId="0" borderId="0" xfId="0" applyFont="1" applyAlignment="1">
      <alignment horizontal="left" wrapText="1"/>
    </xf>
    <xf numFmtId="0" fontId="4" fillId="0" borderId="0" xfId="25" applyFont="1" applyAlignment="1">
      <alignment horizontal="left"/>
    </xf>
    <xf numFmtId="0" fontId="4" fillId="0" borderId="0" xfId="25" applyFont="1" applyAlignment="1">
      <alignment horizontal="left" vertical="center" wrapText="1"/>
    </xf>
    <xf numFmtId="0" fontId="4" fillId="0" borderId="0" xfId="25" applyFont="1" applyAlignment="1">
      <alignment horizontal="left" vertical="center"/>
    </xf>
    <xf numFmtId="0" fontId="5" fillId="12" borderId="0" xfId="25" applyFill="1" applyAlignment="1">
      <alignment horizontal="left" wrapText="1"/>
    </xf>
    <xf numFmtId="0" fontId="5" fillId="12" borderId="0" xfId="25" applyFill="1" applyAlignment="1">
      <alignment horizontal="left" vertical="center" wrapText="1"/>
    </xf>
    <xf numFmtId="0" fontId="9" fillId="0" borderId="0" xfId="25" applyFont="1" applyAlignment="1">
      <alignment horizontal="left" vertical="center"/>
    </xf>
    <xf numFmtId="0" fontId="24" fillId="21" borderId="0" xfId="0" applyFont="1" applyFill="1" applyAlignment="1">
      <alignment horizontal="left" vertical="center" wrapText="1"/>
    </xf>
    <xf numFmtId="0" fontId="24" fillId="21" borderId="0" xfId="0" applyFont="1" applyFill="1" applyAlignment="1">
      <alignment horizontal="left" vertical="center"/>
    </xf>
    <xf numFmtId="0" fontId="0" fillId="0" borderId="0" xfId="0" applyAlignment="1">
      <alignment horizontal="left" vertical="center"/>
    </xf>
    <xf numFmtId="0" fontId="11" fillId="20" borderId="0" xfId="0" applyFont="1" applyFill="1" applyAlignment="1">
      <alignment horizontal="left" vertical="center" wrapText="1"/>
    </xf>
    <xf numFmtId="0" fontId="11" fillId="20" borderId="0" xfId="0" applyFont="1" applyFill="1" applyAlignment="1">
      <alignment horizontal="left" vertical="center"/>
    </xf>
    <xf numFmtId="0" fontId="21" fillId="0" borderId="0" xfId="0" applyFont="1" applyAlignment="1" applyProtection="1">
      <alignment horizontal="left" vertical="center" wrapText="1"/>
      <protection hidden="1"/>
    </xf>
    <xf numFmtId="0" fontId="4" fillId="0" borderId="0" xfId="0" applyFont="1" applyAlignment="1" applyProtection="1">
      <alignment vertical="center" wrapText="1"/>
      <protection hidden="1"/>
    </xf>
    <xf numFmtId="0" fontId="8"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37"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49" fontId="4" fillId="11" borderId="0" xfId="0" applyNumberFormat="1" applyFont="1" applyFill="1" applyAlignment="1" applyProtection="1">
      <alignment horizontal="left"/>
      <protection locked="0"/>
    </xf>
    <xf numFmtId="0" fontId="4" fillId="11" borderId="0" xfId="0" applyFont="1" applyFill="1" applyAlignment="1" applyProtection="1">
      <alignment horizontal="left"/>
      <protection hidden="1"/>
    </xf>
    <xf numFmtId="0" fontId="4" fillId="0" borderId="0" xfId="0" applyFont="1" applyAlignment="1" applyProtection="1">
      <alignment horizontal="left" wrapText="1"/>
      <protection hidden="1"/>
    </xf>
    <xf numFmtId="0" fontId="5" fillId="11" borderId="0" xfId="0" applyFont="1" applyFill="1" applyAlignment="1" applyProtection="1">
      <alignment horizontal="left"/>
      <protection hidden="1"/>
    </xf>
    <xf numFmtId="0" fontId="5" fillId="0" borderId="0" xfId="0" applyFont="1" applyAlignment="1" applyProtection="1">
      <alignment horizontal="left" wrapText="1"/>
      <protection hidden="1"/>
    </xf>
  </cellXfs>
  <cellStyles count="26">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2" xr:uid="{00000000-0005-0000-0000-000013000000}"/>
    <cellStyle name="Link" xfId="19" builtinId="8"/>
    <cellStyle name="Standard" xfId="0" builtinId="0"/>
    <cellStyle name="Standard 2" xfId="23" xr:uid="{00000000-0005-0000-0000-000015000000}"/>
    <cellStyle name="Standard 2 2" xfId="21" xr:uid="{00000000-0005-0000-0000-000016000000}"/>
    <cellStyle name="Standard 2 2 2" xfId="25" xr:uid="{7FBF0186-7CD7-4DE6-8A7D-6AF8C53BC004}"/>
    <cellStyle name="Standard 3" xfId="24" xr:uid="{00000000-0005-0000-0000-000017000000}"/>
    <cellStyle name="Standard_Mappe2" xfId="20" xr:uid="{00000000-0005-0000-0000-000018000000}"/>
  </cellStyles>
  <dxfs count="8">
    <dxf>
      <font>
        <condense val="0"/>
        <extend val="0"/>
        <color indexed="9"/>
      </font>
    </dxf>
    <dxf>
      <font>
        <condense val="0"/>
        <extend val="0"/>
        <color indexed="9"/>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Drop" dropLines="4" dropStyle="combo" dx="26" fmlaLink="Ergebnisse!B15" fmlaRange="Ergebnis!$B$3:$B$6" noThreeD="1" sel="4" val="0"/>
</file>

<file path=xl/ctrlProps/ctrlProp10.xml><?xml version="1.0" encoding="utf-8"?>
<formControlPr xmlns="http://schemas.microsoft.com/office/spreadsheetml/2009/9/main" objectType="Drop" dropLines="4" dropStyle="combo" dx="26" fmlaLink="Ergebnisse!B26" fmlaRange="Ergebnis!$B$3:$B$6" noThreeD="1" sel="4" val="0"/>
</file>

<file path=xl/ctrlProps/ctrlProp100.xml><?xml version="1.0" encoding="utf-8"?>
<formControlPr xmlns="http://schemas.microsoft.com/office/spreadsheetml/2009/9/main" objectType="Drop" dropLines="4" dropStyle="combo" dx="26" fmlaLink="Ergebnisse!C25" fmlaRange="Ergebnis!$B$3:$B$6" noThreeD="1" sel="4" val="0"/>
</file>

<file path=xl/ctrlProps/ctrlProp101.xml><?xml version="1.0" encoding="utf-8"?>
<formControlPr xmlns="http://schemas.microsoft.com/office/spreadsheetml/2009/9/main" objectType="Drop" dropLines="4" dropStyle="combo" dx="26" fmlaLink="Ergebnisse!C26" fmlaRange="Ergebnis!$B$3:$B$6" noThreeD="1" sel="4" val="0"/>
</file>

<file path=xl/ctrlProps/ctrlProp102.xml><?xml version="1.0" encoding="utf-8"?>
<formControlPr xmlns="http://schemas.microsoft.com/office/spreadsheetml/2009/9/main" objectType="Drop" dropLines="4" dropStyle="combo" dx="26" fmlaLink="Ergebnisse!C27" fmlaRange="Ergebnis!$B$3:$B$6" noThreeD="1" sel="4" val="0"/>
</file>

<file path=xl/ctrlProps/ctrlProp103.xml><?xml version="1.0" encoding="utf-8"?>
<formControlPr xmlns="http://schemas.microsoft.com/office/spreadsheetml/2009/9/main" objectType="Drop" dropLines="4" dropStyle="combo" dx="26" fmlaLink="Ergebnisse!C28" fmlaRange="Ergebnis!$B$3:$B$6" noThreeD="1" sel="4" val="0"/>
</file>

<file path=xl/ctrlProps/ctrlProp104.xml><?xml version="1.0" encoding="utf-8"?>
<formControlPr xmlns="http://schemas.microsoft.com/office/spreadsheetml/2009/9/main" objectType="Drop" dropLines="4" dropStyle="combo" dx="26" fmlaLink="Ergebnisse!C29" fmlaRange="Ergebnis!$B$3:$B$6" noThreeD="1" sel="4" val="0"/>
</file>

<file path=xl/ctrlProps/ctrlProp105.xml><?xml version="1.0" encoding="utf-8"?>
<formControlPr xmlns="http://schemas.microsoft.com/office/spreadsheetml/2009/9/main" objectType="Drop" dropLines="4" dropStyle="combo" dx="26" fmlaLink="Ergebnisse!C30" fmlaRange="Ergebnis!$B$3:$B$6" noThreeD="1" sel="4" val="0"/>
</file>

<file path=xl/ctrlProps/ctrlProp106.xml><?xml version="1.0" encoding="utf-8"?>
<formControlPr xmlns="http://schemas.microsoft.com/office/spreadsheetml/2009/9/main" objectType="Drop" dropLines="4" dropStyle="combo" dx="26" fmlaLink="Ergebnisse!C31" fmlaRange="Ergebnis!$B$3:$B$6" noThreeD="1" sel="4" val="0"/>
</file>

<file path=xl/ctrlProps/ctrlProp107.xml><?xml version="1.0" encoding="utf-8"?>
<formControlPr xmlns="http://schemas.microsoft.com/office/spreadsheetml/2009/9/main" objectType="Drop" dropLines="4" dropStyle="combo" dx="26" fmlaLink="Ergebnisse!C32" fmlaRange="Ergebnis!$B$3:$B$6" noThreeD="1" sel="4" val="0"/>
</file>

<file path=xl/ctrlProps/ctrlProp108.xml><?xml version="1.0" encoding="utf-8"?>
<formControlPr xmlns="http://schemas.microsoft.com/office/spreadsheetml/2009/9/main" objectType="Drop" dropLines="4" dropStyle="combo" dx="26" fmlaLink="Ergebnisse!C33" fmlaRange="Ergebnis!$B$3:$B$6" noThreeD="1" sel="4" val="0"/>
</file>

<file path=xl/ctrlProps/ctrlProp109.xml><?xml version="1.0" encoding="utf-8"?>
<formControlPr xmlns="http://schemas.microsoft.com/office/spreadsheetml/2009/9/main" objectType="Drop" dropLines="4" dropStyle="combo" dx="26" fmlaLink="Ergebnisse!C34" fmlaRange="Ergebnis!$B$3:$B$6" noThreeD="1" sel="4" val="0"/>
</file>

<file path=xl/ctrlProps/ctrlProp11.xml><?xml version="1.0" encoding="utf-8"?>
<formControlPr xmlns="http://schemas.microsoft.com/office/spreadsheetml/2009/9/main" objectType="Drop" dropLines="4" dropStyle="combo" dx="26" fmlaLink="Ergebnisse!B27" fmlaRange="Ergebnis!$B$3:$B$6" noThreeD="1" sel="4" val="0"/>
</file>

<file path=xl/ctrlProps/ctrlProp110.xml><?xml version="1.0" encoding="utf-8"?>
<formControlPr xmlns="http://schemas.microsoft.com/office/spreadsheetml/2009/9/main" objectType="Drop" dropLines="4" dropStyle="combo" dx="26" fmlaLink="Ergebnisse!C35" fmlaRange="Ergebnis!$B$3:$B$6" noThreeD="1" sel="4" val="0"/>
</file>

<file path=xl/ctrlProps/ctrlProp111.xml><?xml version="1.0" encoding="utf-8"?>
<formControlPr xmlns="http://schemas.microsoft.com/office/spreadsheetml/2009/9/main" objectType="Drop" dropLines="4" dropStyle="combo" dx="26" fmlaLink="Ergebnisse!C36" fmlaRange="Ergebnis!$B$3:$B$6" noThreeD="1" sel="4" val="0"/>
</file>

<file path=xl/ctrlProps/ctrlProp112.xml><?xml version="1.0" encoding="utf-8"?>
<formControlPr xmlns="http://schemas.microsoft.com/office/spreadsheetml/2009/9/main" objectType="Drop" dropLines="4" dropStyle="combo" dx="26" fmlaLink="Ergebnisse!C37" fmlaRange="Ergebnis!$B$3:$B$6" noThreeD="1" sel="4" val="0"/>
</file>

<file path=xl/ctrlProps/ctrlProp113.xml><?xml version="1.0" encoding="utf-8"?>
<formControlPr xmlns="http://schemas.microsoft.com/office/spreadsheetml/2009/9/main" objectType="Drop" dropLines="4" dropStyle="combo" dx="26" fmlaLink="Ergebnisse!C38" fmlaRange="Ergebnis!$B$3:$B$6" noThreeD="1" sel="4" val="0"/>
</file>

<file path=xl/ctrlProps/ctrlProp114.xml><?xml version="1.0" encoding="utf-8"?>
<formControlPr xmlns="http://schemas.microsoft.com/office/spreadsheetml/2009/9/main" objectType="Drop" dropLines="4" dropStyle="combo" dx="26" fmlaLink="Ergebnisse!C39" fmlaRange="Ergebnis!$B$3:$B$6" noThreeD="1" sel="4" val="0"/>
</file>

<file path=xl/ctrlProps/ctrlProp115.xml><?xml version="1.0" encoding="utf-8"?>
<formControlPr xmlns="http://schemas.microsoft.com/office/spreadsheetml/2009/9/main" objectType="Drop" dropLines="4" dropStyle="combo" dx="26" fmlaLink="Ergebnisse!C40" fmlaRange="Ergebnis!$B$3:$B$6" noThreeD="1" sel="4" val="0"/>
</file>

<file path=xl/ctrlProps/ctrlProp116.xml><?xml version="1.0" encoding="utf-8"?>
<formControlPr xmlns="http://schemas.microsoft.com/office/spreadsheetml/2009/9/main" objectType="Drop" dropLines="4" dropStyle="combo" dx="26" fmlaLink="Ergebnisse!C41" fmlaRange="Ergebnis!$B$3:$B$6" noThreeD="1" sel="4" val="0"/>
</file>

<file path=xl/ctrlProps/ctrlProp117.xml><?xml version="1.0" encoding="utf-8"?>
<formControlPr xmlns="http://schemas.microsoft.com/office/spreadsheetml/2009/9/main" objectType="Drop" dropLines="4" dropStyle="combo" dx="26" fmlaLink="Ergebnisse!C42" fmlaRange="Ergebnis!$B$3:$B$6" noThreeD="1" sel="4" val="0"/>
</file>

<file path=xl/ctrlProps/ctrlProp118.xml><?xml version="1.0" encoding="utf-8"?>
<formControlPr xmlns="http://schemas.microsoft.com/office/spreadsheetml/2009/9/main" objectType="Drop" dropLines="4" dropStyle="combo" dx="26" fmlaLink="Ergebnisse!C43" fmlaRange="Ergebnis!$B$3:$B$6" noThreeD="1" sel="4" val="0"/>
</file>

<file path=xl/ctrlProps/ctrlProp119.xml><?xml version="1.0" encoding="utf-8"?>
<formControlPr xmlns="http://schemas.microsoft.com/office/spreadsheetml/2009/9/main" objectType="Drop" dropLines="4" dropStyle="combo" dx="26" fmlaLink="Ergebnisse!C44" fmlaRange="Ergebnis!$B$3:$B$6" noThreeD="1" sel="4" val="0"/>
</file>

<file path=xl/ctrlProps/ctrlProp12.xml><?xml version="1.0" encoding="utf-8"?>
<formControlPr xmlns="http://schemas.microsoft.com/office/spreadsheetml/2009/9/main" objectType="Drop" dropLines="4" dropStyle="combo" dx="26" fmlaLink="Ergebnisse!B28" fmlaRange="Ergebnis!$B$3:$B$6" noThreeD="1" sel="4" val="0"/>
</file>

<file path=xl/ctrlProps/ctrlProp120.xml><?xml version="1.0" encoding="utf-8"?>
<formControlPr xmlns="http://schemas.microsoft.com/office/spreadsheetml/2009/9/main" objectType="Drop" dropLines="4" dropStyle="combo" dx="26" fmlaLink="Ergebnisse!C45" fmlaRange="Ergebnis!$B$3:$B$6" noThreeD="1" sel="4" val="0"/>
</file>

<file path=xl/ctrlProps/ctrlProp121.xml><?xml version="1.0" encoding="utf-8"?>
<formControlPr xmlns="http://schemas.microsoft.com/office/spreadsheetml/2009/9/main" objectType="Drop" dropLines="4" dropStyle="combo" dx="26" fmlaLink="Ergebnisse!C46" fmlaRange="Ergebnis!$B$3:$B$6" noThreeD="1" sel="4" val="0"/>
</file>

<file path=xl/ctrlProps/ctrlProp122.xml><?xml version="1.0" encoding="utf-8"?>
<formControlPr xmlns="http://schemas.microsoft.com/office/spreadsheetml/2009/9/main" objectType="Drop" dropLines="4" dropStyle="combo" dx="26" fmlaLink="Ergebnisse!C47" fmlaRange="Ergebnis!$B$3:$B$6" noThreeD="1" sel="4" val="0"/>
</file>

<file path=xl/ctrlProps/ctrlProp123.xml><?xml version="1.0" encoding="utf-8"?>
<formControlPr xmlns="http://schemas.microsoft.com/office/spreadsheetml/2009/9/main" objectType="Drop" dropLines="4" dropStyle="combo" dx="26" fmlaLink="Ergebnisse!C48" fmlaRange="Ergebnis!$B$3:$B$6" noThreeD="1" sel="4" val="0"/>
</file>

<file path=xl/ctrlProps/ctrlProp124.xml><?xml version="1.0" encoding="utf-8"?>
<formControlPr xmlns="http://schemas.microsoft.com/office/spreadsheetml/2009/9/main" objectType="Drop" dropLines="4" dropStyle="combo" dx="26" fmlaLink="Ergebnisse!C49" fmlaRange="Ergebnis!$B$3:$B$6" noThreeD="1" sel="4" val="0"/>
</file>

<file path=xl/ctrlProps/ctrlProp125.xml><?xml version="1.0" encoding="utf-8"?>
<formControlPr xmlns="http://schemas.microsoft.com/office/spreadsheetml/2009/9/main" objectType="Drop" dropLines="4" dropStyle="combo" dx="26" fmlaLink="Ergebnisse!C50" fmlaRange="Ergebnis!$B$3:$B$6" noThreeD="1" sel="4" val="0"/>
</file>

<file path=xl/ctrlProps/ctrlProp126.xml><?xml version="1.0" encoding="utf-8"?>
<formControlPr xmlns="http://schemas.microsoft.com/office/spreadsheetml/2009/9/main" objectType="Drop" dropLines="4" dropStyle="combo" dx="26" fmlaLink="Ergebnisse!C51" fmlaRange="Ergebnis!$B$3:$B$6" noThreeD="1" sel="4" val="0"/>
</file>

<file path=xl/ctrlProps/ctrlProp127.xml><?xml version="1.0" encoding="utf-8"?>
<formControlPr xmlns="http://schemas.microsoft.com/office/spreadsheetml/2009/9/main" objectType="Drop" dropLines="4" dropStyle="combo" dx="26" fmlaLink="Ergebnisse!C52" fmlaRange="Ergebnis!$B$3:$B$6" noThreeD="1" sel="4" val="0"/>
</file>

<file path=xl/ctrlProps/ctrlProp128.xml><?xml version="1.0" encoding="utf-8"?>
<formControlPr xmlns="http://schemas.microsoft.com/office/spreadsheetml/2009/9/main" objectType="Drop" dropLines="4" dropStyle="combo" dx="26" fmlaLink="Ergebnisse!C53" fmlaRange="Ergebnis!$B$3:$B$6" noThreeD="1" sel="4" val="0"/>
</file>

<file path=xl/ctrlProps/ctrlProp129.xml><?xml version="1.0" encoding="utf-8"?>
<formControlPr xmlns="http://schemas.microsoft.com/office/spreadsheetml/2009/9/main" objectType="Drop" dropLines="4" dropStyle="combo" dx="26" fmlaLink="Ergebnisse!C54" fmlaRange="Ergebnis!$B$3:$B$6" noThreeD="1" sel="4" val="0"/>
</file>

<file path=xl/ctrlProps/ctrlProp13.xml><?xml version="1.0" encoding="utf-8"?>
<formControlPr xmlns="http://schemas.microsoft.com/office/spreadsheetml/2009/9/main" objectType="Drop" dropLines="4" dropStyle="combo" dx="26" fmlaLink="Ergebnisse!B31" fmlaRange="Ergebnis!$B$3:$B$6" noThreeD="1" sel="4" val="0"/>
</file>

<file path=xl/ctrlProps/ctrlProp130.xml><?xml version="1.0" encoding="utf-8"?>
<formControlPr xmlns="http://schemas.microsoft.com/office/spreadsheetml/2009/9/main" objectType="Drop" dropLines="4" dropStyle="combo" dx="26" fmlaLink="Ergebnisse!C55" fmlaRange="Ergebnis!$B$3:$B$6" noThreeD="1" sel="4" val="0"/>
</file>

<file path=xl/ctrlProps/ctrlProp131.xml><?xml version="1.0" encoding="utf-8"?>
<formControlPr xmlns="http://schemas.microsoft.com/office/spreadsheetml/2009/9/main" objectType="Drop" dropLines="4" dropStyle="combo" dx="26" fmlaLink="Ergebnisse!D40" fmlaRange="Ergebnis!$B$3:$B$6" noThreeD="1" sel="4" val="0"/>
</file>

<file path=xl/ctrlProps/ctrlProp132.xml><?xml version="1.0" encoding="utf-8"?>
<formControlPr xmlns="http://schemas.microsoft.com/office/spreadsheetml/2009/9/main" objectType="Drop" dropLines="4" dropStyle="combo" dx="26" fmlaLink="Ergebnisse!D41" fmlaRange="Ergebnis!$B$3:$B$6" noThreeD="1" sel="4" val="0"/>
</file>

<file path=xl/ctrlProps/ctrlProp133.xml><?xml version="1.0" encoding="utf-8"?>
<formControlPr xmlns="http://schemas.microsoft.com/office/spreadsheetml/2009/9/main" objectType="Drop" dropLines="4" dropStyle="combo" dx="26" fmlaLink="Ergebnisse!D42" fmlaRange="Ergebnis!$B$3:$B$6" noThreeD="1" sel="4" val="0"/>
</file>

<file path=xl/ctrlProps/ctrlProp134.xml><?xml version="1.0" encoding="utf-8"?>
<formControlPr xmlns="http://schemas.microsoft.com/office/spreadsheetml/2009/9/main" objectType="Drop" dropLines="4" dropStyle="combo" dx="26" fmlaLink="Ergebnisse!D43" fmlaRange="Ergebnis!$B$3:$B$6" noThreeD="1" sel="4" val="0"/>
</file>

<file path=xl/ctrlProps/ctrlProp135.xml><?xml version="1.0" encoding="utf-8"?>
<formControlPr xmlns="http://schemas.microsoft.com/office/spreadsheetml/2009/9/main" objectType="Drop" dropLines="4" dropStyle="combo" dx="26" fmlaLink="Ergebnisse!D44" fmlaRange="Ergebnis!$B$3:$B$6" noThreeD="1" sel="4" val="0"/>
</file>

<file path=xl/ctrlProps/ctrlProp136.xml><?xml version="1.0" encoding="utf-8"?>
<formControlPr xmlns="http://schemas.microsoft.com/office/spreadsheetml/2009/9/main" objectType="Drop" dropLines="4" dropStyle="combo" dx="26" fmlaLink="Ergebnisse!D45" fmlaRange="Ergebnis!$B$3:$B$6" noThreeD="1" sel="4" val="0"/>
</file>

<file path=xl/ctrlProps/ctrlProp137.xml><?xml version="1.0" encoding="utf-8"?>
<formControlPr xmlns="http://schemas.microsoft.com/office/spreadsheetml/2009/9/main" objectType="Drop" dropLines="4" dropStyle="combo" dx="26" fmlaLink="Ergebnisse!D46" fmlaRange="Ergebnis!$B$3:$B$6" noThreeD="1" sel="4" val="0"/>
</file>

<file path=xl/ctrlProps/ctrlProp138.xml><?xml version="1.0" encoding="utf-8"?>
<formControlPr xmlns="http://schemas.microsoft.com/office/spreadsheetml/2009/9/main" objectType="Drop" dropLines="4" dropStyle="combo" dx="26" fmlaLink="Ergebnisse!D48" fmlaRange="Ergebnis!$B$3:$B$6" noThreeD="1" sel="4" val="0"/>
</file>

<file path=xl/ctrlProps/ctrlProp139.xml><?xml version="1.0" encoding="utf-8"?>
<formControlPr xmlns="http://schemas.microsoft.com/office/spreadsheetml/2009/9/main" objectType="Drop" dropLines="4" dropStyle="combo" dx="26" fmlaLink="Ergebnisse!D49" fmlaRange="Ergebnis!$B$3:$B$6" noThreeD="1" sel="4" val="0"/>
</file>

<file path=xl/ctrlProps/ctrlProp14.xml><?xml version="1.0" encoding="utf-8"?>
<formControlPr xmlns="http://schemas.microsoft.com/office/spreadsheetml/2009/9/main" objectType="Drop" dropLines="4" dropStyle="combo" dx="26" fmlaLink="Ergebnisse!B32" fmlaRange="Ergebnis!$B$3:$B$6" noThreeD="1" sel="4" val="0"/>
</file>

<file path=xl/ctrlProps/ctrlProp140.xml><?xml version="1.0" encoding="utf-8"?>
<formControlPr xmlns="http://schemas.microsoft.com/office/spreadsheetml/2009/9/main" objectType="Drop" dropLines="4" dropStyle="combo" dx="26" fmlaLink="Ergebnisse!D50" fmlaRange="Ergebnis!$B$3:$B$6" noThreeD="1" sel="4" val="0"/>
</file>

<file path=xl/ctrlProps/ctrlProp141.xml><?xml version="1.0" encoding="utf-8"?>
<formControlPr xmlns="http://schemas.microsoft.com/office/spreadsheetml/2009/9/main" objectType="Drop" dropLines="4" dropStyle="combo" dx="26" fmlaLink="Ergebnisse!D51" fmlaRange="Ergebnis!$B$3:$B$6" noThreeD="1" sel="4" val="0"/>
</file>

<file path=xl/ctrlProps/ctrlProp142.xml><?xml version="1.0" encoding="utf-8"?>
<formControlPr xmlns="http://schemas.microsoft.com/office/spreadsheetml/2009/9/main" objectType="Drop" dropLines="4" dropStyle="combo" dx="26" fmlaLink="Ergebnisse!D52" fmlaRange="Ergebnis!$B$3:$B$6" noThreeD="1" sel="4" val="0"/>
</file>

<file path=xl/ctrlProps/ctrlProp143.xml><?xml version="1.0" encoding="utf-8"?>
<formControlPr xmlns="http://schemas.microsoft.com/office/spreadsheetml/2009/9/main" objectType="Drop" dropLines="4" dropStyle="combo" dx="26" fmlaLink="Ergebnisse!D53" fmlaRange="Ergebnis!$B$3:$B$6" noThreeD="1" sel="4" val="0"/>
</file>

<file path=xl/ctrlProps/ctrlProp144.xml><?xml version="1.0" encoding="utf-8"?>
<formControlPr xmlns="http://schemas.microsoft.com/office/spreadsheetml/2009/9/main" objectType="Drop" dropLines="4" dropStyle="combo" dx="26" fmlaLink="Ergebnisse!D54" fmlaRange="Ergebnis!$B$3:$B$6" noThreeD="1" sel="4" val="0"/>
</file>

<file path=xl/ctrlProps/ctrlProp145.xml><?xml version="1.0" encoding="utf-8"?>
<formControlPr xmlns="http://schemas.microsoft.com/office/spreadsheetml/2009/9/main" objectType="Drop" dropLines="4" dropStyle="combo" dx="26" fmlaLink="Ergebnisse!D55" fmlaRange="Ergebnis!$B$3:$B$6" noThreeD="1" sel="4" val="0"/>
</file>

<file path=xl/ctrlProps/ctrlProp146.xml><?xml version="1.0" encoding="utf-8"?>
<formControlPr xmlns="http://schemas.microsoft.com/office/spreadsheetml/2009/9/main" objectType="Drop" dropLines="4" dropStyle="combo" dx="26" fmlaLink="Ergebnisse!D15" fmlaRange="Ergebnis!$B$3:$B$6" noThreeD="1" sel="4" val="0"/>
</file>

<file path=xl/ctrlProps/ctrlProp147.xml><?xml version="1.0" encoding="utf-8"?>
<formControlPr xmlns="http://schemas.microsoft.com/office/spreadsheetml/2009/9/main" objectType="Drop" dropLines="4" dropStyle="combo" dx="26" fmlaLink="Ergebnisse!D16" fmlaRange="Ergebnis!$B$3:$B$6" noThreeD="1" sel="4" val="0"/>
</file>

<file path=xl/ctrlProps/ctrlProp148.xml><?xml version="1.0" encoding="utf-8"?>
<formControlPr xmlns="http://schemas.microsoft.com/office/spreadsheetml/2009/9/main" objectType="Drop" dropLines="4" dropStyle="combo" dx="26" fmlaLink="Ergebnisse!D17" fmlaRange="Ergebnis!$B$3:$B$6" noThreeD="1" sel="4" val="0"/>
</file>

<file path=xl/ctrlProps/ctrlProp149.xml><?xml version="1.0" encoding="utf-8"?>
<formControlPr xmlns="http://schemas.microsoft.com/office/spreadsheetml/2009/9/main" objectType="Drop" dropLines="4" dropStyle="combo" dx="26" fmlaLink="Ergebnisse!D18" fmlaRange="Ergebnis!$B$3:$B$6" noThreeD="1" sel="4" val="0"/>
</file>

<file path=xl/ctrlProps/ctrlProp15.xml><?xml version="1.0" encoding="utf-8"?>
<formControlPr xmlns="http://schemas.microsoft.com/office/spreadsheetml/2009/9/main" objectType="Drop" dropLines="15" dropStyle="combo" dx="26" fmlaLink="Teilnehmerdaten!$D$4" fmlaRange="Teilnehmerdaten!$G$5:$G$6" sel="2" val="0"/>
</file>

<file path=xl/ctrlProps/ctrlProp150.xml><?xml version="1.0" encoding="utf-8"?>
<formControlPr xmlns="http://schemas.microsoft.com/office/spreadsheetml/2009/9/main" objectType="Drop" dropLines="4" dropStyle="combo" dx="26" fmlaLink="Ergebnisse!D20" fmlaRange="Ergebnis!$B$3:$B$6" noThreeD="1" sel="4" val="0"/>
</file>

<file path=xl/ctrlProps/ctrlProp151.xml><?xml version="1.0" encoding="utf-8"?>
<formControlPr xmlns="http://schemas.microsoft.com/office/spreadsheetml/2009/9/main" objectType="Drop" dropLines="4" dropStyle="combo" dx="26" fmlaLink="Ergebnisse!D21" fmlaRange="Ergebnis!$B$3:$B$6" noThreeD="1" sel="4" val="0"/>
</file>

<file path=xl/ctrlProps/ctrlProp152.xml><?xml version="1.0" encoding="utf-8"?>
<formControlPr xmlns="http://schemas.microsoft.com/office/spreadsheetml/2009/9/main" objectType="Drop" dropLines="4" dropStyle="combo" dx="26" fmlaLink="Ergebnisse!D22" fmlaRange="Ergebnis!$B$3:$B$6" noThreeD="1" sel="4" val="0"/>
</file>

<file path=xl/ctrlProps/ctrlProp153.xml><?xml version="1.0" encoding="utf-8"?>
<formControlPr xmlns="http://schemas.microsoft.com/office/spreadsheetml/2009/9/main" objectType="Drop" dropLines="4" dropStyle="combo" dx="26" fmlaLink="Ergebnisse!D23" fmlaRange="Ergebnis!$B$3:$B$6" noThreeD="1" sel="4" val="0"/>
</file>

<file path=xl/ctrlProps/ctrlProp154.xml><?xml version="1.0" encoding="utf-8"?>
<formControlPr xmlns="http://schemas.microsoft.com/office/spreadsheetml/2009/9/main" objectType="Drop" dropLines="4" dropStyle="combo" dx="26" fmlaLink="Ergebnisse!D24" fmlaRange="Ergebnis!$B$3:$B$6" noThreeD="1" sel="4" val="0"/>
</file>

<file path=xl/ctrlProps/ctrlProp155.xml><?xml version="1.0" encoding="utf-8"?>
<formControlPr xmlns="http://schemas.microsoft.com/office/spreadsheetml/2009/9/main" objectType="Drop" dropLines="4" dropStyle="combo" dx="26" fmlaLink="Ergebnisse!D25" fmlaRange="Ergebnis!$B$3:$B$6" noThreeD="1" sel="4" val="0"/>
</file>

<file path=xl/ctrlProps/ctrlProp156.xml><?xml version="1.0" encoding="utf-8"?>
<formControlPr xmlns="http://schemas.microsoft.com/office/spreadsheetml/2009/9/main" objectType="Drop" dropLines="4" dropStyle="combo" dx="26" fmlaLink="Ergebnisse!D26" fmlaRange="Ergebnis!$B$3:$B$6" noThreeD="1" sel="4" val="0"/>
</file>

<file path=xl/ctrlProps/ctrlProp157.xml><?xml version="1.0" encoding="utf-8"?>
<formControlPr xmlns="http://schemas.microsoft.com/office/spreadsheetml/2009/9/main" objectType="Drop" dropLines="4" dropStyle="combo" dx="26" fmlaLink="Ergebnisse!D27" fmlaRange="Ergebnis!$B$3:$B$6" noThreeD="1" sel="4" val="0"/>
</file>

<file path=xl/ctrlProps/ctrlProp158.xml><?xml version="1.0" encoding="utf-8"?>
<formControlPr xmlns="http://schemas.microsoft.com/office/spreadsheetml/2009/9/main" objectType="Drop" dropLines="4" dropStyle="combo" dx="26" fmlaLink="Ergebnisse!D28" fmlaRange="Ergebnis!$B$3:$B$6" noThreeD="1" sel="4" val="0"/>
</file>

<file path=xl/ctrlProps/ctrlProp159.xml><?xml version="1.0" encoding="utf-8"?>
<formControlPr xmlns="http://schemas.microsoft.com/office/spreadsheetml/2009/9/main" objectType="Drop" dropLines="4" dropStyle="combo" dx="26" fmlaLink="Ergebnisse!D29" fmlaRange="Ergebnis!$B$3:$B$6" noThreeD="1" sel="4" val="0"/>
</file>

<file path=xl/ctrlProps/ctrlProp16.xml><?xml version="1.0" encoding="utf-8"?>
<formControlPr xmlns="http://schemas.microsoft.com/office/spreadsheetml/2009/9/main" objectType="Drop" dropLines="4" dropStyle="combo" dx="26" fmlaLink="Ergebnisse!B56" fmlaRange="Ergebnis!$B$3:$B$6" noThreeD="1" sel="4" val="0"/>
</file>

<file path=xl/ctrlProps/ctrlProp160.xml><?xml version="1.0" encoding="utf-8"?>
<formControlPr xmlns="http://schemas.microsoft.com/office/spreadsheetml/2009/9/main" objectType="Drop" dropLines="4" dropStyle="combo" dx="26" fmlaLink="Ergebnisse!D30" fmlaRange="Ergebnis!$B$3:$B$6" noThreeD="1" sel="4" val="0"/>
</file>

<file path=xl/ctrlProps/ctrlProp161.xml><?xml version="1.0" encoding="utf-8"?>
<formControlPr xmlns="http://schemas.microsoft.com/office/spreadsheetml/2009/9/main" objectType="Drop" dropLines="4" dropStyle="combo" dx="26" fmlaLink="Ergebnisse!D31" fmlaRange="Ergebnis!$B$3:$B$6" noThreeD="1" sel="4" val="0"/>
</file>

<file path=xl/ctrlProps/ctrlProp162.xml><?xml version="1.0" encoding="utf-8"?>
<formControlPr xmlns="http://schemas.microsoft.com/office/spreadsheetml/2009/9/main" objectType="Drop" dropLines="4" dropStyle="combo" dx="26" fmlaLink="Ergebnisse!D32" fmlaRange="Ergebnis!$B$3:$B$6" noThreeD="1" sel="4" val="0"/>
</file>

<file path=xl/ctrlProps/ctrlProp163.xml><?xml version="1.0" encoding="utf-8"?>
<formControlPr xmlns="http://schemas.microsoft.com/office/spreadsheetml/2009/9/main" objectType="Drop" dropLines="4" dropStyle="combo" dx="26" fmlaLink="Ergebnisse!D33" fmlaRange="Ergebnis!$B$3:$B$6" noThreeD="1" sel="4" val="0"/>
</file>

<file path=xl/ctrlProps/ctrlProp164.xml><?xml version="1.0" encoding="utf-8"?>
<formControlPr xmlns="http://schemas.microsoft.com/office/spreadsheetml/2009/9/main" objectType="Drop" dropLines="4" dropStyle="combo" dx="26" fmlaLink="Ergebnisse!D34" fmlaRange="Ergebnis!$B$3:$B$6" noThreeD="1" sel="4" val="0"/>
</file>

<file path=xl/ctrlProps/ctrlProp165.xml><?xml version="1.0" encoding="utf-8"?>
<formControlPr xmlns="http://schemas.microsoft.com/office/spreadsheetml/2009/9/main" objectType="Drop" dropLines="4" dropStyle="combo" dx="26" fmlaLink="Ergebnisse!D35" fmlaRange="Ergebnis!$B$3:$B$6" noThreeD="1" sel="4" val="0"/>
</file>

<file path=xl/ctrlProps/ctrlProp166.xml><?xml version="1.0" encoding="utf-8"?>
<formControlPr xmlns="http://schemas.microsoft.com/office/spreadsheetml/2009/9/main" objectType="Drop" dropLines="4" dropStyle="combo" dx="26" fmlaLink="Ergebnisse!D36" fmlaRange="Ergebnis!$B$3:$B$6" noThreeD="1" sel="4" val="0"/>
</file>

<file path=xl/ctrlProps/ctrlProp167.xml><?xml version="1.0" encoding="utf-8"?>
<formControlPr xmlns="http://schemas.microsoft.com/office/spreadsheetml/2009/9/main" objectType="Drop" dropLines="4" dropStyle="combo" dx="26" fmlaLink="Ergebnisse!D37" fmlaRange="Ergebnis!$B$3:$B$6" noThreeD="1" sel="4" val="0"/>
</file>

<file path=xl/ctrlProps/ctrlProp168.xml><?xml version="1.0" encoding="utf-8"?>
<formControlPr xmlns="http://schemas.microsoft.com/office/spreadsheetml/2009/9/main" objectType="Drop" dropLines="4" dropStyle="combo" dx="26" fmlaLink="Ergebnisse!D38" fmlaRange="Ergebnis!$B$3:$B$6" noThreeD="1" sel="4" val="0"/>
</file>

<file path=xl/ctrlProps/ctrlProp169.xml><?xml version="1.0" encoding="utf-8"?>
<formControlPr xmlns="http://schemas.microsoft.com/office/spreadsheetml/2009/9/main" objectType="Drop" dropLines="4" dropStyle="combo" dx="26" fmlaLink="Ergebnisse!D39" fmlaRange="Ergebnis!$B$3:$B$6" noThreeD="1" sel="4" val="0"/>
</file>

<file path=xl/ctrlProps/ctrlProp17.xml><?xml version="1.0" encoding="utf-8"?>
<formControlPr xmlns="http://schemas.microsoft.com/office/spreadsheetml/2009/9/main" objectType="Drop" dropLines="4" dropStyle="combo" dx="26" fmlaLink="Ergebnisse!C56" fmlaRange="Ergebnis!$B$3:$B$6" noThreeD="1" sel="4" val="0"/>
</file>

<file path=xl/ctrlProps/ctrlProp170.xml><?xml version="1.0" encoding="utf-8"?>
<formControlPr xmlns="http://schemas.microsoft.com/office/spreadsheetml/2009/9/main" objectType="Drop" dropLines="4" dropStyle="combo" dx="26" fmlaLink="Ergebnisse!D61" fmlaRange="Ergebnis!$B$3:$B$6" noThreeD="1" sel="4" val="0"/>
</file>

<file path=xl/ctrlProps/ctrlProp171.xml><?xml version="1.0" encoding="utf-8"?>
<formControlPr xmlns="http://schemas.microsoft.com/office/spreadsheetml/2009/9/main" objectType="Drop" dropLines="4" dropStyle="combo" dx="26" fmlaLink="Ergebnisse!D62" fmlaRange="Ergebnis!$B$3:$B$6" noThreeD="1" sel="4" val="0"/>
</file>

<file path=xl/ctrlProps/ctrlProp172.xml><?xml version="1.0" encoding="utf-8"?>
<formControlPr xmlns="http://schemas.microsoft.com/office/spreadsheetml/2009/9/main" objectType="Drop" dropLines="4" dropStyle="combo" dx="26" fmlaLink="Ergebnisse!D63" fmlaRange="Ergebnis!$B$3:$B$6" noThreeD="1" sel="4" val="0"/>
</file>

<file path=xl/ctrlProps/ctrlProp173.xml><?xml version="1.0" encoding="utf-8"?>
<formControlPr xmlns="http://schemas.microsoft.com/office/spreadsheetml/2009/9/main" objectType="Drop" dropLines="4" dropStyle="combo" dx="26" fmlaLink="Ergebnisse!D64" fmlaRange="Ergebnis!$B$3:$B$6" noThreeD="1" sel="4" val="0"/>
</file>

<file path=xl/ctrlProps/ctrlProp174.xml><?xml version="1.0" encoding="utf-8"?>
<formControlPr xmlns="http://schemas.microsoft.com/office/spreadsheetml/2009/9/main" objectType="Drop" dropLines="4" dropStyle="combo" dx="26" fmlaLink="Ergebnisse!D65" fmlaRange="Ergebnis!$B$3:$B$6" noThreeD="1" sel="4" val="0"/>
</file>

<file path=xl/ctrlProps/ctrlProp175.xml><?xml version="1.0" encoding="utf-8"?>
<formControlPr xmlns="http://schemas.microsoft.com/office/spreadsheetml/2009/9/main" objectType="Drop" dropLines="4" dropStyle="combo" dx="26" fmlaLink="Ergebnisse!D66" fmlaRange="Ergebnis!$B$3:$B$6" noThreeD="1" sel="4" val="0"/>
</file>

<file path=xl/ctrlProps/ctrlProp176.xml><?xml version="1.0" encoding="utf-8"?>
<formControlPr xmlns="http://schemas.microsoft.com/office/spreadsheetml/2009/9/main" objectType="Drop" dropLines="4" dropStyle="combo" dx="26" fmlaLink="Ergebnisse!D67" fmlaRange="Ergebnis!$B$3:$B$6" noThreeD="1" sel="4" val="0"/>
</file>

<file path=xl/ctrlProps/ctrlProp177.xml><?xml version="1.0" encoding="utf-8"?>
<formControlPr xmlns="http://schemas.microsoft.com/office/spreadsheetml/2009/9/main" objectType="Drop" dropLines="4" dropStyle="combo" dx="26" fmlaLink="Ergebnisse!D68" fmlaRange="Ergebnis!$B$3:$B$6" noThreeD="1" sel="4" val="0"/>
</file>

<file path=xl/ctrlProps/ctrlProp178.xml><?xml version="1.0" encoding="utf-8"?>
<formControlPr xmlns="http://schemas.microsoft.com/office/spreadsheetml/2009/9/main" objectType="Drop" dropLines="4" dropStyle="combo" dx="26" fmlaLink="Ergebnisse!D69" fmlaRange="Ergebnis!$B$3:$B$6" noThreeD="1" sel="4" val="0"/>
</file>

<file path=xl/ctrlProps/ctrlProp179.xml><?xml version="1.0" encoding="utf-8"?>
<formControlPr xmlns="http://schemas.microsoft.com/office/spreadsheetml/2009/9/main" objectType="Drop" dropLines="4" dropStyle="combo" dx="26" fmlaLink="Ergebnisse!D70" fmlaRange="Ergebnis!$B$3:$B$6" noThreeD="1" sel="4" val="0"/>
</file>

<file path=xl/ctrlProps/ctrlProp18.xml><?xml version="1.0" encoding="utf-8"?>
<formControlPr xmlns="http://schemas.microsoft.com/office/spreadsheetml/2009/9/main" objectType="Drop" dropLines="4" dropStyle="combo" dx="26" fmlaLink="Ergebnisse!D47" fmlaRange="Ergebnis!$B$3:$B$6" noThreeD="1" sel="4" val="0"/>
</file>

<file path=xl/ctrlProps/ctrlProp180.xml><?xml version="1.0" encoding="utf-8"?>
<formControlPr xmlns="http://schemas.microsoft.com/office/spreadsheetml/2009/9/main" objectType="Drop" dropLines="4" dropStyle="combo" dx="26" fmlaLink="Ergebnisse!D71" fmlaRange="Ergebnis!$B$3:$B$6" noThreeD="1" sel="4" val="0"/>
</file>

<file path=xl/ctrlProps/ctrlProp181.xml><?xml version="1.0" encoding="utf-8"?>
<formControlPr xmlns="http://schemas.microsoft.com/office/spreadsheetml/2009/9/main" objectType="Drop" dropLines="4" dropStyle="combo" dx="26" fmlaLink="Ergebnisse!D72" fmlaRange="Ergebnis!$B$3:$B$6" noThreeD="1" sel="4" val="0"/>
</file>

<file path=xl/ctrlProps/ctrlProp182.xml><?xml version="1.0" encoding="utf-8"?>
<formControlPr xmlns="http://schemas.microsoft.com/office/spreadsheetml/2009/9/main" objectType="Drop" dropLines="4" dropStyle="combo" dx="26" fmlaLink="Ergebnisse!D73" fmlaRange="Ergebnis!$B$3:$B$6" noThreeD="1" sel="4" val="0"/>
</file>

<file path=xl/ctrlProps/ctrlProp183.xml><?xml version="1.0" encoding="utf-8"?>
<formControlPr xmlns="http://schemas.microsoft.com/office/spreadsheetml/2009/9/main" objectType="Drop" dropLines="4" dropStyle="combo" dx="26" fmlaLink="Ergebnisse!D74" fmlaRange="Ergebnis!$B$3:$B$6" noThreeD="1" sel="4" val="0"/>
</file>

<file path=xl/ctrlProps/ctrlProp184.xml><?xml version="1.0" encoding="utf-8"?>
<formControlPr xmlns="http://schemas.microsoft.com/office/spreadsheetml/2009/9/main" objectType="Drop" dropLines="4" dropStyle="combo" dx="26" fmlaLink="Ergebnisse!D75" fmlaRange="Ergebnis!$B$3:$B$6" noThreeD="1" sel="4" val="0"/>
</file>

<file path=xl/ctrlProps/ctrlProp185.xml><?xml version="1.0" encoding="utf-8"?>
<formControlPr xmlns="http://schemas.microsoft.com/office/spreadsheetml/2009/9/main" objectType="Drop" dropLines="4" dropStyle="combo" dx="26" fmlaLink="Ergebnisse!D76" fmlaRange="Ergebnis!$B$3:$B$6" noThreeD="1" sel="4" val="0"/>
</file>

<file path=xl/ctrlProps/ctrlProp186.xml><?xml version="1.0" encoding="utf-8"?>
<formControlPr xmlns="http://schemas.microsoft.com/office/spreadsheetml/2009/9/main" objectType="Drop" dropLines="4" dropStyle="combo" dx="26" fmlaLink="Ergebnisse!D57" fmlaRange="Ergebnis!$B$3:$B$6" noThreeD="1" sel="4" val="0"/>
</file>

<file path=xl/ctrlProps/ctrlProp187.xml><?xml version="1.0" encoding="utf-8"?>
<formControlPr xmlns="http://schemas.microsoft.com/office/spreadsheetml/2009/9/main" objectType="Drop" dropLines="4" dropStyle="combo" dx="26" fmlaLink="Ergebnisse!D58" fmlaRange="Ergebnis!$B$3:$B$6" noThreeD="1" sel="4" val="0"/>
</file>

<file path=xl/ctrlProps/ctrlProp188.xml><?xml version="1.0" encoding="utf-8"?>
<formControlPr xmlns="http://schemas.microsoft.com/office/spreadsheetml/2009/9/main" objectType="Drop" dropLines="4" dropStyle="combo" dx="26" fmlaLink="B15" fmlaRange="Ergebnis!$B$3:$B$6" sel="4" val="0"/>
</file>

<file path=xl/ctrlProps/ctrlProp189.xml><?xml version="1.0" encoding="utf-8"?>
<formControlPr xmlns="http://schemas.microsoft.com/office/spreadsheetml/2009/9/main" objectType="Drop" dropLines="4" dropStyle="combo" dx="26" fmlaLink="C15" fmlaRange="Ergebnis!$B$3:$B$6" sel="4" val="0"/>
</file>

<file path=xl/ctrlProps/ctrlProp19.xml><?xml version="1.0" encoding="utf-8"?>
<formControlPr xmlns="http://schemas.microsoft.com/office/spreadsheetml/2009/9/main" objectType="Drop" dropLines="4" dropStyle="combo" dx="26" fmlaLink="Ergebnisse!D56" fmlaRange="Ergebnis!$B$3:$B$6" noThreeD="1" sel="4" val="0"/>
</file>

<file path=xl/ctrlProps/ctrlProp190.xml><?xml version="1.0" encoding="utf-8"?>
<formControlPr xmlns="http://schemas.microsoft.com/office/spreadsheetml/2009/9/main" objectType="Drop" dropLines="4" dropStyle="combo" dx="26" fmlaLink="B16" fmlaRange="Ergebnis!$B$3:$B$6" sel="4" val="0"/>
</file>

<file path=xl/ctrlProps/ctrlProp191.xml><?xml version="1.0" encoding="utf-8"?>
<formControlPr xmlns="http://schemas.microsoft.com/office/spreadsheetml/2009/9/main" objectType="Drop" dropLines="4" dropStyle="combo" dx="26" fmlaLink="C16" fmlaRange="Ergebnis!$B$3:$B$6" sel="4" val="0"/>
</file>

<file path=xl/ctrlProps/ctrlProp192.xml><?xml version="1.0" encoding="utf-8"?>
<formControlPr xmlns="http://schemas.microsoft.com/office/spreadsheetml/2009/9/main" objectType="Drop" dropLines="4" dropStyle="combo" dx="26" fmlaLink="B17" fmlaRange="Ergebnis!$B$3:$B$6" sel="4" val="0"/>
</file>

<file path=xl/ctrlProps/ctrlProp193.xml><?xml version="1.0" encoding="utf-8"?>
<formControlPr xmlns="http://schemas.microsoft.com/office/spreadsheetml/2009/9/main" objectType="Drop" dropLines="4" dropStyle="combo" dx="26" fmlaLink="C17" fmlaRange="Ergebnis!$B$3:$B$6" sel="4" val="0"/>
</file>

<file path=xl/ctrlProps/ctrlProp194.xml><?xml version="1.0" encoding="utf-8"?>
<formControlPr xmlns="http://schemas.microsoft.com/office/spreadsheetml/2009/9/main" objectType="Drop" dropLines="4" dropStyle="combo" dx="26" fmlaLink="B18" fmlaRange="Ergebnis!$B$3:$B$6" sel="4" val="0"/>
</file>

<file path=xl/ctrlProps/ctrlProp195.xml><?xml version="1.0" encoding="utf-8"?>
<formControlPr xmlns="http://schemas.microsoft.com/office/spreadsheetml/2009/9/main" objectType="Drop" dropLines="4" dropStyle="combo" dx="26" fmlaLink="C18" fmlaRange="Ergebnis!$B$3:$B$6" sel="4" val="0"/>
</file>

<file path=xl/ctrlProps/ctrlProp196.xml><?xml version="1.0" encoding="utf-8"?>
<formControlPr xmlns="http://schemas.microsoft.com/office/spreadsheetml/2009/9/main" objectType="Drop" dropLines="4" dropStyle="combo" dx="26" fmlaLink="C21" fmlaRange="Ergebnis!$B$3:$B$6" sel="4" val="0"/>
</file>

<file path=xl/ctrlProps/ctrlProp197.xml><?xml version="1.0" encoding="utf-8"?>
<formControlPr xmlns="http://schemas.microsoft.com/office/spreadsheetml/2009/9/main" objectType="Drop" dropLines="4" dropStyle="combo" dx="26" fmlaLink="B21" fmlaRange="Ergebnis!$B$3:$B$6" sel="4" val="0"/>
</file>

<file path=xl/ctrlProps/ctrlProp198.xml><?xml version="1.0" encoding="utf-8"?>
<formControlPr xmlns="http://schemas.microsoft.com/office/spreadsheetml/2009/9/main" objectType="Drop" dropLines="4" dropStyle="combo" dx="26" fmlaLink="B22" fmlaRange="Ergebnis!$B$3:$B$6" sel="4" val="0"/>
</file>

<file path=xl/ctrlProps/ctrlProp199.xml><?xml version="1.0" encoding="utf-8"?>
<formControlPr xmlns="http://schemas.microsoft.com/office/spreadsheetml/2009/9/main" objectType="Drop" dropLines="4" dropStyle="combo" dx="26" fmlaLink="B23" fmlaRange="Ergebnis!$B$3:$B$6" sel="4" val="0"/>
</file>

<file path=xl/ctrlProps/ctrlProp2.xml><?xml version="1.0" encoding="utf-8"?>
<formControlPr xmlns="http://schemas.microsoft.com/office/spreadsheetml/2009/9/main" objectType="Drop" dropLines="4" dropStyle="combo" dx="26" fmlaLink="Ergebnisse!B16" fmlaRange="Ergebnis!$B$3:$B$6" noThreeD="1" sel="4" val="0"/>
</file>

<file path=xl/ctrlProps/ctrlProp20.xml><?xml version="1.0" encoding="utf-8"?>
<formControlPr xmlns="http://schemas.microsoft.com/office/spreadsheetml/2009/9/main" objectType="Drop" dropLines="4" dropStyle="combo" dx="26" fmlaLink="Ergebnisse!B57" fmlaRange="Ergebnis!$B$3:$B$6" noThreeD="1" sel="4" val="0"/>
</file>

<file path=xl/ctrlProps/ctrlProp200.xml><?xml version="1.0" encoding="utf-8"?>
<formControlPr xmlns="http://schemas.microsoft.com/office/spreadsheetml/2009/9/main" objectType="Drop" dropLines="4" dropStyle="combo" dx="26" fmlaLink="B24" fmlaRange="Ergebnis!$B$3:$B$6" sel="4" val="0"/>
</file>

<file path=xl/ctrlProps/ctrlProp201.xml><?xml version="1.0" encoding="utf-8"?>
<formControlPr xmlns="http://schemas.microsoft.com/office/spreadsheetml/2009/9/main" objectType="Drop" dropLines="4" dropStyle="combo" dx="26" fmlaLink="B25" fmlaRange="Ergebnis!$B$3:$B$6" sel="4" val="0"/>
</file>

<file path=xl/ctrlProps/ctrlProp202.xml><?xml version="1.0" encoding="utf-8"?>
<formControlPr xmlns="http://schemas.microsoft.com/office/spreadsheetml/2009/9/main" objectType="Drop" dropLines="4" dropStyle="combo" dx="26" fmlaLink="B26" fmlaRange="Ergebnis!$B$3:$B$6" sel="4" val="0"/>
</file>

<file path=xl/ctrlProps/ctrlProp203.xml><?xml version="1.0" encoding="utf-8"?>
<formControlPr xmlns="http://schemas.microsoft.com/office/spreadsheetml/2009/9/main" objectType="Drop" dropLines="4" dropStyle="combo" dx="26" fmlaLink="B27" fmlaRange="Ergebnis!$B$3:$B$6" sel="4" val="0"/>
</file>

<file path=xl/ctrlProps/ctrlProp204.xml><?xml version="1.0" encoding="utf-8"?>
<formControlPr xmlns="http://schemas.microsoft.com/office/spreadsheetml/2009/9/main" objectType="Drop" dropLines="4" dropStyle="combo" dx="26" fmlaLink="B28" fmlaRange="Ergebnis!$B$3:$B$6" sel="4" val="0"/>
</file>

<file path=xl/ctrlProps/ctrlProp205.xml><?xml version="1.0" encoding="utf-8"?>
<formControlPr xmlns="http://schemas.microsoft.com/office/spreadsheetml/2009/9/main" objectType="Drop" dropLines="4" dropStyle="combo" dx="26" fmlaLink="B31" fmlaRange="Ergebnis!$B$3:$B$6" sel="4" val="0"/>
</file>

<file path=xl/ctrlProps/ctrlProp206.xml><?xml version="1.0" encoding="utf-8"?>
<formControlPr xmlns="http://schemas.microsoft.com/office/spreadsheetml/2009/9/main" objectType="Drop" dropLines="4" dropStyle="combo" dx="26" fmlaLink="B32" fmlaRange="Ergebnis!$B$3:$B$6" sel="4" val="0"/>
</file>

<file path=xl/ctrlProps/ctrlProp207.xml><?xml version="1.0" encoding="utf-8"?>
<formControlPr xmlns="http://schemas.microsoft.com/office/spreadsheetml/2009/9/main" objectType="Drop" dropLines="4" dropStyle="combo" dx="26" fmlaLink="B35" fmlaRange="Ergebnis!$B$3:$B$6" sel="4" val="0"/>
</file>

<file path=xl/ctrlProps/ctrlProp208.xml><?xml version="1.0" encoding="utf-8"?>
<formControlPr xmlns="http://schemas.microsoft.com/office/spreadsheetml/2009/9/main" objectType="Drop" dropLines="5" dropStyle="combo" dx="26" fmlaLink="B36" fmlaRange="Ergebnis!$B$13:$B$16" sel="4" val="0"/>
</file>

<file path=xl/ctrlProps/ctrlProp209.xml><?xml version="1.0" encoding="utf-8"?>
<formControlPr xmlns="http://schemas.microsoft.com/office/spreadsheetml/2009/9/main" objectType="Drop" dropLines="5" dropStyle="combo" dx="26" fmlaLink="B37" fmlaRange="Ergebnis!$B$13:$B$16" sel="4" val="0"/>
</file>

<file path=xl/ctrlProps/ctrlProp21.xml><?xml version="1.0" encoding="utf-8"?>
<formControlPr xmlns="http://schemas.microsoft.com/office/spreadsheetml/2009/9/main" objectType="Drop" dropLines="4" dropStyle="combo" dx="26" fmlaLink="Ergebnisse!B58" fmlaRange="Ergebnis!$B$3:$B$6" noThreeD="1" sel="4" val="0"/>
</file>

<file path=xl/ctrlProps/ctrlProp210.xml><?xml version="1.0" encoding="utf-8"?>
<formControlPr xmlns="http://schemas.microsoft.com/office/spreadsheetml/2009/9/main" objectType="Drop" dropLines="5" dropStyle="combo" dx="26" fmlaLink="B38" fmlaRange="Ergebnis!$B$13:$B$16" sel="4" val="0"/>
</file>

<file path=xl/ctrlProps/ctrlProp211.xml><?xml version="1.0" encoding="utf-8"?>
<formControlPr xmlns="http://schemas.microsoft.com/office/spreadsheetml/2009/9/main" objectType="Drop" dropLines="4" dropStyle="combo" dx="26" fmlaLink="C22" fmlaRange="Ergebnis!$B$3:$B$6" sel="4" val="0"/>
</file>

<file path=xl/ctrlProps/ctrlProp212.xml><?xml version="1.0" encoding="utf-8"?>
<formControlPr xmlns="http://schemas.microsoft.com/office/spreadsheetml/2009/9/main" objectType="Drop" dropLines="4" dropStyle="combo" dx="26" fmlaLink="C23" fmlaRange="Ergebnis!$B$3:$B$6" sel="4" val="0"/>
</file>

<file path=xl/ctrlProps/ctrlProp213.xml><?xml version="1.0" encoding="utf-8"?>
<formControlPr xmlns="http://schemas.microsoft.com/office/spreadsheetml/2009/9/main" objectType="Drop" dropLines="4" dropStyle="combo" dx="26" fmlaLink="C24" fmlaRange="Ergebnis!$B$3:$B$6" sel="4" val="0"/>
</file>

<file path=xl/ctrlProps/ctrlProp214.xml><?xml version="1.0" encoding="utf-8"?>
<formControlPr xmlns="http://schemas.microsoft.com/office/spreadsheetml/2009/9/main" objectType="Drop" dropLines="4" dropStyle="combo" dx="26" fmlaLink="C25" fmlaRange="Ergebnis!$B$3:$B$6" sel="4" val="0"/>
</file>

<file path=xl/ctrlProps/ctrlProp215.xml><?xml version="1.0" encoding="utf-8"?>
<formControlPr xmlns="http://schemas.microsoft.com/office/spreadsheetml/2009/9/main" objectType="Drop" dropLines="4" dropStyle="combo" dx="26" fmlaLink="C26" fmlaRange="Ergebnis!$B$3:$B$6" sel="4" val="0"/>
</file>

<file path=xl/ctrlProps/ctrlProp216.xml><?xml version="1.0" encoding="utf-8"?>
<formControlPr xmlns="http://schemas.microsoft.com/office/spreadsheetml/2009/9/main" objectType="Drop" dropLines="4" dropStyle="combo" dx="26" fmlaLink="C27" fmlaRange="Ergebnis!$B$3:$B$6" sel="4" val="0"/>
</file>

<file path=xl/ctrlProps/ctrlProp217.xml><?xml version="1.0" encoding="utf-8"?>
<formControlPr xmlns="http://schemas.microsoft.com/office/spreadsheetml/2009/9/main" objectType="Drop" dropLines="4" dropStyle="combo" dx="26" fmlaLink="C28" fmlaRange="Ergebnis!$B$3:$B$6" sel="4" val="0"/>
</file>

<file path=xl/ctrlProps/ctrlProp218.xml><?xml version="1.0" encoding="utf-8"?>
<formControlPr xmlns="http://schemas.microsoft.com/office/spreadsheetml/2009/9/main" objectType="Drop" dropLines="4" dropStyle="combo" dx="26" fmlaLink="C31" fmlaRange="Ergebnis!$B$3:$B$6" sel="4" val="0"/>
</file>

<file path=xl/ctrlProps/ctrlProp219.xml><?xml version="1.0" encoding="utf-8"?>
<formControlPr xmlns="http://schemas.microsoft.com/office/spreadsheetml/2009/9/main" objectType="Drop" dropLines="4" dropStyle="combo" dx="26" fmlaLink="C32" fmlaRange="Ergebnis!$B$3:$B$6" sel="4" val="0"/>
</file>

<file path=xl/ctrlProps/ctrlProp22.xml><?xml version="1.0" encoding="utf-8"?>
<formControlPr xmlns="http://schemas.microsoft.com/office/spreadsheetml/2009/9/main" objectType="Drop" dropLines="4" dropStyle="combo" dx="26" fmlaLink="Ergebnisse!C57" fmlaRange="Ergebnis!$B$3:$B$6" noThreeD="1" sel="4" val="0"/>
</file>

<file path=xl/ctrlProps/ctrlProp220.xml><?xml version="1.0" encoding="utf-8"?>
<formControlPr xmlns="http://schemas.microsoft.com/office/spreadsheetml/2009/9/main" objectType="Drop" dropLines="4" dropStyle="combo" dx="26" fmlaLink="C35" fmlaRange="Ergebnis!$B$3:$B$6" sel="4" val="0"/>
</file>

<file path=xl/ctrlProps/ctrlProp221.xml><?xml version="1.0" encoding="utf-8"?>
<formControlPr xmlns="http://schemas.microsoft.com/office/spreadsheetml/2009/9/main" objectType="Drop" dropLines="4" dropStyle="combo" dx="26" fmlaLink="C36" fmlaRange="Ergebnis!$B$3:$B$6" sel="4" val="0"/>
</file>

<file path=xl/ctrlProps/ctrlProp222.xml><?xml version="1.0" encoding="utf-8"?>
<formControlPr xmlns="http://schemas.microsoft.com/office/spreadsheetml/2009/9/main" objectType="Drop" dropLines="4" dropStyle="combo" dx="26" fmlaLink="C37" fmlaRange="Ergebnis!$B$3:$B$6" sel="4" val="0"/>
</file>

<file path=xl/ctrlProps/ctrlProp223.xml><?xml version="1.0" encoding="utf-8"?>
<formControlPr xmlns="http://schemas.microsoft.com/office/spreadsheetml/2009/9/main" objectType="Drop" dropLines="4" dropStyle="combo" dx="26" fmlaLink="C38" fmlaRange="Ergebnis!$B$3:$B$6" sel="4" val="0"/>
</file>

<file path=xl/ctrlProps/ctrlProp224.xml><?xml version="1.0" encoding="utf-8"?>
<formControlPr xmlns="http://schemas.microsoft.com/office/spreadsheetml/2009/9/main" objectType="Drop" dropLines="4" dropStyle="combo" dx="26" fmlaLink="B39" fmlaRange="Ergebnis!$B$3:$B$6" sel="4" val="0"/>
</file>

<file path=xl/ctrlProps/ctrlProp225.xml><?xml version="1.0" encoding="utf-8"?>
<formControlPr xmlns="http://schemas.microsoft.com/office/spreadsheetml/2009/9/main" objectType="Drop" dropLines="4" dropStyle="combo" dx="26" fmlaLink="B40" fmlaRange="Ergebnis!$B$3:$B$6" sel="4" val="0"/>
</file>

<file path=xl/ctrlProps/ctrlProp226.xml><?xml version="1.0" encoding="utf-8"?>
<formControlPr xmlns="http://schemas.microsoft.com/office/spreadsheetml/2009/9/main" objectType="Drop" dropLines="4" dropStyle="combo" dx="26" fmlaLink="B47" fmlaRange="Ergebnis!$B$3:$B$6" sel="4" val="0"/>
</file>

<file path=xl/ctrlProps/ctrlProp227.xml><?xml version="1.0" encoding="utf-8"?>
<formControlPr xmlns="http://schemas.microsoft.com/office/spreadsheetml/2009/9/main" objectType="Drop" dropLines="4" dropStyle="combo" dx="26" fmlaLink="B48" fmlaRange="Ergebnis!$B$3:$B$6" sel="4" val="0"/>
</file>

<file path=xl/ctrlProps/ctrlProp228.xml><?xml version="1.0" encoding="utf-8"?>
<formControlPr xmlns="http://schemas.microsoft.com/office/spreadsheetml/2009/9/main" objectType="Drop" dropLines="4" dropStyle="combo" dx="26" fmlaLink="B49" fmlaRange="Ergebnis!$B$3:$B$6" sel="4" val="0"/>
</file>

<file path=xl/ctrlProps/ctrlProp229.xml><?xml version="1.0" encoding="utf-8"?>
<formControlPr xmlns="http://schemas.microsoft.com/office/spreadsheetml/2009/9/main" objectType="Drop" dropLines="4" dropStyle="combo" dx="26" fmlaLink="B50" fmlaRange="Ergebnis!$B$3:$B$6" sel="4" val="0"/>
</file>

<file path=xl/ctrlProps/ctrlProp23.xml><?xml version="1.0" encoding="utf-8"?>
<formControlPr xmlns="http://schemas.microsoft.com/office/spreadsheetml/2009/9/main" objectType="Drop" dropLines="4" dropStyle="combo" dx="26" fmlaLink="Ergebnisse!C58" fmlaRange="Ergebnis!$B$3:$B$6" noThreeD="1" sel="4" val="0"/>
</file>

<file path=xl/ctrlProps/ctrlProp230.xml><?xml version="1.0" encoding="utf-8"?>
<formControlPr xmlns="http://schemas.microsoft.com/office/spreadsheetml/2009/9/main" objectType="Drop" dropLines="4" dropStyle="combo" dx="26" fmlaLink="B54" fmlaRange="Ergebnis!$B$3:$B$6" sel="4" val="0"/>
</file>

<file path=xl/ctrlProps/ctrlProp231.xml><?xml version="1.0" encoding="utf-8"?>
<formControlPr xmlns="http://schemas.microsoft.com/office/spreadsheetml/2009/9/main" objectType="Drop" dropLines="4" dropStyle="combo" dx="26" fmlaLink="B55" fmlaRange="Ergebnis!$B$3:$B$6" sel="4" val="0"/>
</file>

<file path=xl/ctrlProps/ctrlProp232.xml><?xml version="1.0" encoding="utf-8"?>
<formControlPr xmlns="http://schemas.microsoft.com/office/spreadsheetml/2009/9/main" objectType="Drop" dropLines="4" dropStyle="combo" dx="26" fmlaLink="B56" fmlaRange="Ergebnis!$B$3:$B$6" sel="4" val="0"/>
</file>

<file path=xl/ctrlProps/ctrlProp233.xml><?xml version="1.0" encoding="utf-8"?>
<formControlPr xmlns="http://schemas.microsoft.com/office/spreadsheetml/2009/9/main" objectType="Drop" dropLines="4" dropStyle="combo" dx="26" fmlaLink="C39" fmlaRange="Ergebnis!$B$3:$B$6" sel="4" val="0"/>
</file>

<file path=xl/ctrlProps/ctrlProp234.xml><?xml version="1.0" encoding="utf-8"?>
<formControlPr xmlns="http://schemas.microsoft.com/office/spreadsheetml/2009/9/main" objectType="Drop" dropLines="4" dropStyle="combo" dx="26" fmlaLink="C40" fmlaRange="Ergebnis!$B$3:$B$6" sel="4" val="0"/>
</file>

<file path=xl/ctrlProps/ctrlProp235.xml><?xml version="1.0" encoding="utf-8"?>
<formControlPr xmlns="http://schemas.microsoft.com/office/spreadsheetml/2009/9/main" objectType="Drop" dropLines="4" dropStyle="combo" dx="26" fmlaLink="Ergebnisse!C38" fmlaRange="Ergebnis!$B$3:$B$6" sel="4" val="0"/>
</file>

<file path=xl/ctrlProps/ctrlProp236.xml><?xml version="1.0" encoding="utf-8"?>
<formControlPr xmlns="http://schemas.microsoft.com/office/spreadsheetml/2009/9/main" objectType="Drop" dropLines="4" dropStyle="combo" dx="26" fmlaLink="C48" fmlaRange="Ergebnis!$B$3:$B$6" sel="4" val="0"/>
</file>

<file path=xl/ctrlProps/ctrlProp237.xml><?xml version="1.0" encoding="utf-8"?>
<formControlPr xmlns="http://schemas.microsoft.com/office/spreadsheetml/2009/9/main" objectType="Drop" dropLines="4" dropStyle="combo" dx="26" fmlaLink="C49" fmlaRange="Ergebnis!$B$3:$B$6" sel="4" val="0"/>
</file>

<file path=xl/ctrlProps/ctrlProp238.xml><?xml version="1.0" encoding="utf-8"?>
<formControlPr xmlns="http://schemas.microsoft.com/office/spreadsheetml/2009/9/main" objectType="Drop" dropLines="4" dropStyle="combo" dx="26" fmlaLink="C50" fmlaRange="Ergebnis!$B$3:$B$6" sel="4" val="0"/>
</file>

<file path=xl/ctrlProps/ctrlProp239.xml><?xml version="1.0" encoding="utf-8"?>
<formControlPr xmlns="http://schemas.microsoft.com/office/spreadsheetml/2009/9/main" objectType="Drop" dropLines="4" dropStyle="combo" dx="26" fmlaLink="C54" fmlaRange="Ergebnis!$B$3:$B$6" sel="4" val="0"/>
</file>

<file path=xl/ctrlProps/ctrlProp24.xml><?xml version="1.0" encoding="utf-8"?>
<formControlPr xmlns="http://schemas.microsoft.com/office/spreadsheetml/2009/9/main" objectType="Drop" dropLines="4" dropStyle="combo" dx="26" fmlaLink="Ergebnisse!B29" fmlaRange="Ergebnis!$B$3:$B$6" noThreeD="1" sel="4" val="0"/>
</file>

<file path=xl/ctrlProps/ctrlProp240.xml><?xml version="1.0" encoding="utf-8"?>
<formControlPr xmlns="http://schemas.microsoft.com/office/spreadsheetml/2009/9/main" objectType="Drop" dropLines="4" dropStyle="combo" dx="26" fmlaLink="C55" fmlaRange="Ergebnis!$B$3:$B$6" sel="4" val="0"/>
</file>

<file path=xl/ctrlProps/ctrlProp241.xml><?xml version="1.0" encoding="utf-8"?>
<formControlPr xmlns="http://schemas.microsoft.com/office/spreadsheetml/2009/9/main" objectType="Drop" dropLines="4" dropStyle="combo" dx="26" fmlaLink="C56" fmlaRange="Ergebnis!$B$3:$B$6" sel="4" val="0"/>
</file>

<file path=xl/ctrlProps/ctrlProp242.xml><?xml version="1.0" encoding="utf-8"?>
<formControlPr xmlns="http://schemas.microsoft.com/office/spreadsheetml/2009/9/main" objectType="Drop" dropLines="4" dropStyle="combo" dx="26" fmlaLink="C47" fmlaRange="Ergebnis!$B$3:$B$6" sel="4" val="0"/>
</file>

<file path=xl/ctrlProps/ctrlProp243.xml><?xml version="1.0" encoding="utf-8"?>
<formControlPr xmlns="http://schemas.microsoft.com/office/spreadsheetml/2009/9/main" objectType="Drop" dropLines="4" dropStyle="combo" dx="26" fmlaLink="C51" fmlaRange="Ergebnis!$B$3:$B$6" sel="4" val="0"/>
</file>

<file path=xl/ctrlProps/ctrlProp244.xml><?xml version="1.0" encoding="utf-8"?>
<formControlPr xmlns="http://schemas.microsoft.com/office/spreadsheetml/2009/9/main" objectType="Drop" dropLines="4" dropStyle="combo" dx="26" fmlaLink="C52" fmlaRange="Ergebnis!$B$3:$B$6" sel="4" val="0"/>
</file>

<file path=xl/ctrlProps/ctrlProp245.xml><?xml version="1.0" encoding="utf-8"?>
<formControlPr xmlns="http://schemas.microsoft.com/office/spreadsheetml/2009/9/main" objectType="Drop" dropLines="4" dropStyle="combo" dx="26" fmlaLink="C53" fmlaRange="Ergebnis!$B$3:$B$6" sel="4" val="0"/>
</file>

<file path=xl/ctrlProps/ctrlProp246.xml><?xml version="1.0" encoding="utf-8"?>
<formControlPr xmlns="http://schemas.microsoft.com/office/spreadsheetml/2009/9/main" objectType="Drop" dropLines="4" dropStyle="combo" dx="26" fmlaLink="B51" fmlaRange="Ergebnis!$B$3:$B$6" sel="4" val="0"/>
</file>

<file path=xl/ctrlProps/ctrlProp247.xml><?xml version="1.0" encoding="utf-8"?>
<formControlPr xmlns="http://schemas.microsoft.com/office/spreadsheetml/2009/9/main" objectType="Drop" dropLines="4" dropStyle="combo" dx="26" fmlaLink="B52" fmlaRange="Ergebnis!$B$3:$B$6" sel="4" val="0"/>
</file>

<file path=xl/ctrlProps/ctrlProp248.xml><?xml version="1.0" encoding="utf-8"?>
<formControlPr xmlns="http://schemas.microsoft.com/office/spreadsheetml/2009/9/main" objectType="Drop" dropLines="4" dropStyle="combo" dx="26" fmlaLink="B53" fmlaRange="Ergebnis!$B$3:$B$6" sel="4" val="0"/>
</file>

<file path=xl/ctrlProps/ctrlProp249.xml><?xml version="1.0" encoding="utf-8"?>
<formControlPr xmlns="http://schemas.microsoft.com/office/spreadsheetml/2009/9/main" objectType="Drop" dropLines="4" dropStyle="combo" dx="26" fmlaLink="D16" fmlaRange="Ergebnis!$B$3:$B$6" sel="4" val="0"/>
</file>

<file path=xl/ctrlProps/ctrlProp25.xml><?xml version="1.0" encoding="utf-8"?>
<formControlPr xmlns="http://schemas.microsoft.com/office/spreadsheetml/2009/9/main" objectType="Drop" dropLines="4" dropStyle="combo" dx="26" fmlaLink="Ergebnisse!B30" fmlaRange="Ergebnis!$B$3:$B$6" noThreeD="1" sel="4" val="0"/>
</file>

<file path=xl/ctrlProps/ctrlProp250.xml><?xml version="1.0" encoding="utf-8"?>
<formControlPr xmlns="http://schemas.microsoft.com/office/spreadsheetml/2009/9/main" objectType="Drop" dropLines="4" dropStyle="combo" dx="26" fmlaLink="D17" fmlaRange="Ergebnis!$B$3:$B$6" sel="4" val="0"/>
</file>

<file path=xl/ctrlProps/ctrlProp251.xml><?xml version="1.0" encoding="utf-8"?>
<formControlPr xmlns="http://schemas.microsoft.com/office/spreadsheetml/2009/9/main" objectType="Drop" dropLines="4" dropStyle="combo" dx="26" fmlaLink="D18" fmlaRange="Ergebnis!$B$3:$B$6" sel="4" val="0"/>
</file>

<file path=xl/ctrlProps/ctrlProp252.xml><?xml version="1.0" encoding="utf-8"?>
<formControlPr xmlns="http://schemas.microsoft.com/office/spreadsheetml/2009/9/main" objectType="Drop" dropLines="4" dropStyle="combo" dx="26" fmlaLink="D21" fmlaRange="Ergebnis!$B$3:$B$6" sel="4" val="0"/>
</file>

<file path=xl/ctrlProps/ctrlProp253.xml><?xml version="1.0" encoding="utf-8"?>
<formControlPr xmlns="http://schemas.microsoft.com/office/spreadsheetml/2009/9/main" objectType="Drop" dropLines="4" dropStyle="combo" dx="26" fmlaLink="D22" fmlaRange="Ergebnis!$B$3:$B$6" sel="4" val="0"/>
</file>

<file path=xl/ctrlProps/ctrlProp254.xml><?xml version="1.0" encoding="utf-8"?>
<formControlPr xmlns="http://schemas.microsoft.com/office/spreadsheetml/2009/9/main" objectType="Drop" dropLines="4" dropStyle="combo" dx="26" fmlaLink="D23" fmlaRange="Ergebnis!$B$3:$B$6" sel="4" val="0"/>
</file>

<file path=xl/ctrlProps/ctrlProp255.xml><?xml version="1.0" encoding="utf-8"?>
<formControlPr xmlns="http://schemas.microsoft.com/office/spreadsheetml/2009/9/main" objectType="Drop" dropLines="4" dropStyle="combo" dx="26" fmlaLink="D24" fmlaRange="Ergebnis!$B$3:$B$6" sel="4" val="0"/>
</file>

<file path=xl/ctrlProps/ctrlProp256.xml><?xml version="1.0" encoding="utf-8"?>
<formControlPr xmlns="http://schemas.microsoft.com/office/spreadsheetml/2009/9/main" objectType="Drop" dropLines="4" dropStyle="combo" dx="26" fmlaLink="D25" fmlaRange="Ergebnis!$B$3:$B$6" sel="4" val="0"/>
</file>

<file path=xl/ctrlProps/ctrlProp257.xml><?xml version="1.0" encoding="utf-8"?>
<formControlPr xmlns="http://schemas.microsoft.com/office/spreadsheetml/2009/9/main" objectType="Drop" dropLines="4" dropStyle="combo" dx="26" fmlaLink="D26" fmlaRange="Ergebnis!$B$3:$B$6" sel="4" val="0"/>
</file>

<file path=xl/ctrlProps/ctrlProp258.xml><?xml version="1.0" encoding="utf-8"?>
<formControlPr xmlns="http://schemas.microsoft.com/office/spreadsheetml/2009/9/main" objectType="Drop" dropLines="4" dropStyle="combo" dx="26" fmlaLink="D27" fmlaRange="Ergebnis!$B$3:$B$6" sel="4" val="0"/>
</file>

<file path=xl/ctrlProps/ctrlProp259.xml><?xml version="1.0" encoding="utf-8"?>
<formControlPr xmlns="http://schemas.microsoft.com/office/spreadsheetml/2009/9/main" objectType="Drop" dropLines="4" dropStyle="combo" dx="26" fmlaLink="D28" fmlaRange="Ergebnis!$B$3:$B$6" sel="4" val="0"/>
</file>

<file path=xl/ctrlProps/ctrlProp26.xml><?xml version="1.0" encoding="utf-8"?>
<formControlPr xmlns="http://schemas.microsoft.com/office/spreadsheetml/2009/9/main" objectType="Drop" dropLines="4" dropStyle="combo" dx="26" fmlaLink="Ergebnisse!B19" fmlaRange="Ergebnis!$B$3:$B$6" noThreeD="1" sel="4" val="0"/>
</file>

<file path=xl/ctrlProps/ctrlProp260.xml><?xml version="1.0" encoding="utf-8"?>
<formControlPr xmlns="http://schemas.microsoft.com/office/spreadsheetml/2009/9/main" objectType="Drop" dropLines="4" dropStyle="combo" dx="26" fmlaLink="D31" fmlaRange="Ergebnis!$B$3:$B$6" sel="4" val="0"/>
</file>

<file path=xl/ctrlProps/ctrlProp261.xml><?xml version="1.0" encoding="utf-8"?>
<formControlPr xmlns="http://schemas.microsoft.com/office/spreadsheetml/2009/9/main" objectType="Drop" dropLines="4" dropStyle="combo" dx="26" fmlaLink="D32" fmlaRange="Ergebnis!$B$3:$B$6" sel="4" val="0"/>
</file>

<file path=xl/ctrlProps/ctrlProp262.xml><?xml version="1.0" encoding="utf-8"?>
<formControlPr xmlns="http://schemas.microsoft.com/office/spreadsheetml/2009/9/main" objectType="Drop" dropLines="4" dropStyle="combo" dx="26" fmlaLink="D35" fmlaRange="Ergebnis!$B$3:$B$6" sel="4" val="0"/>
</file>

<file path=xl/ctrlProps/ctrlProp263.xml><?xml version="1.0" encoding="utf-8"?>
<formControlPr xmlns="http://schemas.microsoft.com/office/spreadsheetml/2009/9/main" objectType="Drop" dropLines="4" dropStyle="combo" dx="26" fmlaLink="D36" fmlaRange="Ergebnis!$B$3:$B$6" sel="4" val="0"/>
</file>

<file path=xl/ctrlProps/ctrlProp264.xml><?xml version="1.0" encoding="utf-8"?>
<formControlPr xmlns="http://schemas.microsoft.com/office/spreadsheetml/2009/9/main" objectType="Drop" dropLines="4" dropStyle="combo" dx="26" fmlaLink="D37" fmlaRange="Ergebnis!$B$3:$B$6" sel="4" val="0"/>
</file>

<file path=xl/ctrlProps/ctrlProp265.xml><?xml version="1.0" encoding="utf-8"?>
<formControlPr xmlns="http://schemas.microsoft.com/office/spreadsheetml/2009/9/main" objectType="Drop" dropLines="4" dropStyle="combo" dx="26" fmlaLink="D38" fmlaRange="Ergebnis!$B$3:$B$6" sel="4" val="0"/>
</file>

<file path=xl/ctrlProps/ctrlProp266.xml><?xml version="1.0" encoding="utf-8"?>
<formControlPr xmlns="http://schemas.microsoft.com/office/spreadsheetml/2009/9/main" objectType="Drop" dropLines="4" dropStyle="combo" dx="26" fmlaLink="D39" fmlaRange="Ergebnis!$B$3:$B$6" sel="4" val="0"/>
</file>

<file path=xl/ctrlProps/ctrlProp267.xml><?xml version="1.0" encoding="utf-8"?>
<formControlPr xmlns="http://schemas.microsoft.com/office/spreadsheetml/2009/9/main" objectType="Drop" dropLines="4" dropStyle="combo" dx="26" fmlaLink="D40" fmlaRange="Ergebnis!$B$3:$B$6" sel="4" val="0"/>
</file>

<file path=xl/ctrlProps/ctrlProp268.xml><?xml version="1.0" encoding="utf-8"?>
<formControlPr xmlns="http://schemas.microsoft.com/office/spreadsheetml/2009/9/main" objectType="Drop" dropLines="4" dropStyle="combo" dx="26" fmlaLink="D47" fmlaRange="Ergebnis!$B$3:$B$6" sel="4" val="0"/>
</file>

<file path=xl/ctrlProps/ctrlProp269.xml><?xml version="1.0" encoding="utf-8"?>
<formControlPr xmlns="http://schemas.microsoft.com/office/spreadsheetml/2009/9/main" objectType="Drop" dropLines="4" dropStyle="combo" dx="26" fmlaLink="D48" fmlaRange="Ergebnis!$B$3:$B$6" sel="4" val="0"/>
</file>

<file path=xl/ctrlProps/ctrlProp27.xml><?xml version="1.0" encoding="utf-8"?>
<formControlPr xmlns="http://schemas.microsoft.com/office/spreadsheetml/2009/9/main" objectType="Drop" dropLines="4" dropStyle="combo" dx="26" fmlaLink="Ergebnisse!B20" fmlaRange="Ergebnis!$B$3:$B$6" noThreeD="1" sel="4" val="0"/>
</file>

<file path=xl/ctrlProps/ctrlProp270.xml><?xml version="1.0" encoding="utf-8"?>
<formControlPr xmlns="http://schemas.microsoft.com/office/spreadsheetml/2009/9/main" objectType="Drop" dropLines="4" dropStyle="combo" dx="26" fmlaLink="D49" fmlaRange="Ergebnis!$B$3:$B$6" sel="4" val="0"/>
</file>

<file path=xl/ctrlProps/ctrlProp271.xml><?xml version="1.0" encoding="utf-8"?>
<formControlPr xmlns="http://schemas.microsoft.com/office/spreadsheetml/2009/9/main" objectType="Drop" dropLines="4" dropStyle="combo" dx="26" fmlaLink="D50" fmlaRange="Ergebnis!$B$3:$B$6" sel="4" val="0"/>
</file>

<file path=xl/ctrlProps/ctrlProp272.xml><?xml version="1.0" encoding="utf-8"?>
<formControlPr xmlns="http://schemas.microsoft.com/office/spreadsheetml/2009/9/main" objectType="Drop" dropLines="4" dropStyle="combo" dx="26" fmlaLink="D51" fmlaRange="Ergebnis!$B$3:$B$6" sel="4" val="0"/>
</file>

<file path=xl/ctrlProps/ctrlProp273.xml><?xml version="1.0" encoding="utf-8"?>
<formControlPr xmlns="http://schemas.microsoft.com/office/spreadsheetml/2009/9/main" objectType="Drop" dropLines="4" dropStyle="combo" dx="26" fmlaLink="D52" fmlaRange="Ergebnis!$B$3:$B$6" sel="4" val="0"/>
</file>

<file path=xl/ctrlProps/ctrlProp274.xml><?xml version="1.0" encoding="utf-8"?>
<formControlPr xmlns="http://schemas.microsoft.com/office/spreadsheetml/2009/9/main" objectType="Drop" dropLines="4" dropStyle="combo" dx="26" fmlaLink="D53" fmlaRange="Ergebnis!$B$3:$B$6" sel="4" val="0"/>
</file>

<file path=xl/ctrlProps/ctrlProp275.xml><?xml version="1.0" encoding="utf-8"?>
<formControlPr xmlns="http://schemas.microsoft.com/office/spreadsheetml/2009/9/main" objectType="Drop" dropLines="4" dropStyle="combo" dx="26" fmlaLink="D54" fmlaRange="Ergebnis!$B$3:$B$6" sel="4" val="0"/>
</file>

<file path=xl/ctrlProps/ctrlProp276.xml><?xml version="1.0" encoding="utf-8"?>
<formControlPr xmlns="http://schemas.microsoft.com/office/spreadsheetml/2009/9/main" objectType="Drop" dropLines="4" dropStyle="combo" dx="26" fmlaLink="D55" fmlaRange="Ergebnis!$B$3:$B$6" sel="4" val="0"/>
</file>

<file path=xl/ctrlProps/ctrlProp277.xml><?xml version="1.0" encoding="utf-8"?>
<formControlPr xmlns="http://schemas.microsoft.com/office/spreadsheetml/2009/9/main" objectType="Drop" dropLines="4" dropStyle="combo" dx="26" fmlaLink="D56" fmlaRange="Ergebnis!$B$3:$B$6" sel="4" val="0"/>
</file>

<file path=xl/ctrlProps/ctrlProp278.xml><?xml version="1.0" encoding="utf-8"?>
<formControlPr xmlns="http://schemas.microsoft.com/office/spreadsheetml/2009/9/main" objectType="Drop" dropLines="4" dropStyle="combo" dx="26" fmlaLink="B41" fmlaRange="Ergebnis!$B$3:$B$6" sel="4" val="0"/>
</file>

<file path=xl/ctrlProps/ctrlProp279.xml><?xml version="1.0" encoding="utf-8"?>
<formControlPr xmlns="http://schemas.microsoft.com/office/spreadsheetml/2009/9/main" objectType="Drop" dropLines="4" dropStyle="combo" dx="26" fmlaLink="B42" fmlaRange="Ergebnis!$B$3:$B$6" sel="4" val="0"/>
</file>

<file path=xl/ctrlProps/ctrlProp28.xml><?xml version="1.0" encoding="utf-8"?>
<formControlPr xmlns="http://schemas.microsoft.com/office/spreadsheetml/2009/9/main" objectType="Drop" dropLines="4" dropStyle="combo" dx="26" fmlaLink="Ergebnisse!B59" fmlaRange="Ergebnis!$B$3:$B$6" noThreeD="1" sel="4" val="0"/>
</file>

<file path=xl/ctrlProps/ctrlProp280.xml><?xml version="1.0" encoding="utf-8"?>
<formControlPr xmlns="http://schemas.microsoft.com/office/spreadsheetml/2009/9/main" objectType="Drop" dropLines="4" dropStyle="combo" dx="26" fmlaLink="C41" fmlaRange="Ergebnis!$B$3:$B$6" sel="4" val="0"/>
</file>

<file path=xl/ctrlProps/ctrlProp281.xml><?xml version="1.0" encoding="utf-8"?>
<formControlPr xmlns="http://schemas.microsoft.com/office/spreadsheetml/2009/9/main" objectType="Drop" dropLines="4" dropStyle="combo" dx="26" fmlaLink="C42" fmlaRange="Ergebnis!$B$3:$B$6" sel="4" val="0"/>
</file>

<file path=xl/ctrlProps/ctrlProp282.xml><?xml version="1.0" encoding="utf-8"?>
<formControlPr xmlns="http://schemas.microsoft.com/office/spreadsheetml/2009/9/main" objectType="Drop" dropLines="4" dropStyle="combo" dx="26" fmlaLink="D41" fmlaRange="Ergebnis!$B$3:$B$6" sel="4" val="0"/>
</file>

<file path=xl/ctrlProps/ctrlProp283.xml><?xml version="1.0" encoding="utf-8"?>
<formControlPr xmlns="http://schemas.microsoft.com/office/spreadsheetml/2009/9/main" objectType="Drop" dropLines="4" dropStyle="combo" dx="26" fmlaLink="D42" fmlaRange="Ergebnis!$B$3:$B$6" sel="4" val="0"/>
</file>

<file path=xl/ctrlProps/ctrlProp284.xml><?xml version="1.0" encoding="utf-8"?>
<formControlPr xmlns="http://schemas.microsoft.com/office/spreadsheetml/2009/9/main" objectType="Drop" dropLines="4" dropStyle="combo" dx="26" fmlaLink="B57" fmlaRange="Ergebnis!$B$3:$B$6" sel="4" val="0"/>
</file>

<file path=xl/ctrlProps/ctrlProp285.xml><?xml version="1.0" encoding="utf-8"?>
<formControlPr xmlns="http://schemas.microsoft.com/office/spreadsheetml/2009/9/main" objectType="Drop" dropLines="4" dropStyle="combo" dx="26" fmlaLink="B58" fmlaRange="Ergebnis!$B$3:$B$6" sel="4" val="0"/>
</file>

<file path=xl/ctrlProps/ctrlProp286.xml><?xml version="1.0" encoding="utf-8"?>
<formControlPr xmlns="http://schemas.microsoft.com/office/spreadsheetml/2009/9/main" objectType="Drop" dropLines="4" dropStyle="combo" dx="26" fmlaLink="C57" fmlaRange="Ergebnis!$B$3:$B$6" sel="4" val="0"/>
</file>

<file path=xl/ctrlProps/ctrlProp287.xml><?xml version="1.0" encoding="utf-8"?>
<formControlPr xmlns="http://schemas.microsoft.com/office/spreadsheetml/2009/9/main" objectType="Drop" dropLines="4" dropStyle="combo" dx="26" fmlaLink="C58" fmlaRange="Ergebnis!$B$3:$B$6" sel="4" val="0"/>
</file>

<file path=xl/ctrlProps/ctrlProp288.xml><?xml version="1.0" encoding="utf-8"?>
<formControlPr xmlns="http://schemas.microsoft.com/office/spreadsheetml/2009/9/main" objectType="Drop" dropLines="4" dropStyle="combo" dx="26" fmlaLink="D57" fmlaRange="Ergebnis!$B$3:$B$6" sel="4" val="0"/>
</file>

<file path=xl/ctrlProps/ctrlProp289.xml><?xml version="1.0" encoding="utf-8"?>
<formControlPr xmlns="http://schemas.microsoft.com/office/spreadsheetml/2009/9/main" objectType="Drop" dropLines="4" dropStyle="combo" dx="26" fmlaLink="D58" fmlaRange="Ergebnis!$B$3:$B$6" sel="4" val="0"/>
</file>

<file path=xl/ctrlProps/ctrlProp29.xml><?xml version="1.0" encoding="utf-8"?>
<formControlPr xmlns="http://schemas.microsoft.com/office/spreadsheetml/2009/9/main" objectType="Drop" dropLines="4" dropStyle="combo" dx="26" fmlaLink="Ergebnisse!B60" fmlaRange="Ergebnis!$B$3:$B$6" noThreeD="1" sel="4" val="0"/>
</file>

<file path=xl/ctrlProps/ctrlProp290.xml><?xml version="1.0" encoding="utf-8"?>
<formControlPr xmlns="http://schemas.microsoft.com/office/spreadsheetml/2009/9/main" objectType="Drop" dropLines="4" dropStyle="combo" dx="26" fmlaLink="B29" fmlaRange="Ergebnis!$B$3:$B$6" sel="4" val="0"/>
</file>

<file path=xl/ctrlProps/ctrlProp291.xml><?xml version="1.0" encoding="utf-8"?>
<formControlPr xmlns="http://schemas.microsoft.com/office/spreadsheetml/2009/9/main" objectType="Drop" dropLines="4" dropStyle="combo" dx="26" fmlaLink="B30" fmlaRange="Ergebnis!$B$3:$B$6" sel="4" val="0"/>
</file>

<file path=xl/ctrlProps/ctrlProp292.xml><?xml version="1.0" encoding="utf-8"?>
<formControlPr xmlns="http://schemas.microsoft.com/office/spreadsheetml/2009/9/main" objectType="Drop" dropLines="4" dropStyle="combo" dx="26" fmlaLink="B33" fmlaRange="Ergebnis!$B$3:$B$6" sel="4" val="0"/>
</file>

<file path=xl/ctrlProps/ctrlProp293.xml><?xml version="1.0" encoding="utf-8"?>
<formControlPr xmlns="http://schemas.microsoft.com/office/spreadsheetml/2009/9/main" objectType="Drop" dropLines="4" dropStyle="combo" dx="26" fmlaLink="B34" fmlaRange="Ergebnis!$B$3:$B$6" sel="4" val="0"/>
</file>

<file path=xl/ctrlProps/ctrlProp294.xml><?xml version="1.0" encoding="utf-8"?>
<formControlPr xmlns="http://schemas.microsoft.com/office/spreadsheetml/2009/9/main" objectType="Drop" dropLines="4" dropStyle="combo" dx="26" fmlaLink="C29" fmlaRange="Ergebnis!$B$3:$B$6" sel="4" val="0"/>
</file>

<file path=xl/ctrlProps/ctrlProp295.xml><?xml version="1.0" encoding="utf-8"?>
<formControlPr xmlns="http://schemas.microsoft.com/office/spreadsheetml/2009/9/main" objectType="Drop" dropLines="4" dropStyle="combo" dx="26" fmlaLink="C30" fmlaRange="Ergebnis!$B$3:$B$6" sel="4" val="0"/>
</file>

<file path=xl/ctrlProps/ctrlProp296.xml><?xml version="1.0" encoding="utf-8"?>
<formControlPr xmlns="http://schemas.microsoft.com/office/spreadsheetml/2009/9/main" objectType="Drop" dropLines="4" dropStyle="combo" dx="26" fmlaLink="C33" fmlaRange="Ergebnis!$B$3:$B$6" sel="4" val="0"/>
</file>

<file path=xl/ctrlProps/ctrlProp297.xml><?xml version="1.0" encoding="utf-8"?>
<formControlPr xmlns="http://schemas.microsoft.com/office/spreadsheetml/2009/9/main" objectType="Drop" dropLines="4" dropStyle="combo" dx="26" fmlaLink="C34" fmlaRange="Ergebnis!$B$3:$B$6" sel="4" val="0"/>
</file>

<file path=xl/ctrlProps/ctrlProp298.xml><?xml version="1.0" encoding="utf-8"?>
<formControlPr xmlns="http://schemas.microsoft.com/office/spreadsheetml/2009/9/main" objectType="Drop" dropLines="4" dropStyle="combo" dx="26" fmlaLink="D29" fmlaRange="Ergebnis!$B$3:$B$6" sel="4" val="0"/>
</file>

<file path=xl/ctrlProps/ctrlProp299.xml><?xml version="1.0" encoding="utf-8"?>
<formControlPr xmlns="http://schemas.microsoft.com/office/spreadsheetml/2009/9/main" objectType="Drop" dropLines="4" dropStyle="combo" dx="26" fmlaLink="D30" fmlaRange="Ergebnis!$B$3:$B$6" sel="4" val="0"/>
</file>

<file path=xl/ctrlProps/ctrlProp3.xml><?xml version="1.0" encoding="utf-8"?>
<formControlPr xmlns="http://schemas.microsoft.com/office/spreadsheetml/2009/9/main" objectType="Drop" dropLines="4" dropStyle="combo" dx="26" fmlaLink="Ergebnisse!B17" fmlaRange="Ergebnis!$B$3:$B$6" noThreeD="1" sel="4" val="0"/>
</file>

<file path=xl/ctrlProps/ctrlProp30.xml><?xml version="1.0" encoding="utf-8"?>
<formControlPr xmlns="http://schemas.microsoft.com/office/spreadsheetml/2009/9/main" objectType="Drop" dropLines="4" dropStyle="combo" dx="26" fmlaLink="Ergebnisse!C59" fmlaRange="Ergebnis!$B$3:$B$6" noThreeD="1" sel="4" val="0"/>
</file>

<file path=xl/ctrlProps/ctrlProp300.xml><?xml version="1.0" encoding="utf-8"?>
<formControlPr xmlns="http://schemas.microsoft.com/office/spreadsheetml/2009/9/main" objectType="Drop" dropLines="4" dropStyle="combo" dx="26" fmlaLink="D33" fmlaRange="Ergebnis!$B$3:$B$6" sel="4" val="0"/>
</file>

<file path=xl/ctrlProps/ctrlProp301.xml><?xml version="1.0" encoding="utf-8"?>
<formControlPr xmlns="http://schemas.microsoft.com/office/spreadsheetml/2009/9/main" objectType="Drop" dropLines="4" dropStyle="combo" dx="26" fmlaLink="D34" fmlaRange="Ergebnis!$B$3:$B$6" sel="4" val="0"/>
</file>

<file path=xl/ctrlProps/ctrlProp302.xml><?xml version="1.0" encoding="utf-8"?>
<formControlPr xmlns="http://schemas.microsoft.com/office/spreadsheetml/2009/9/main" objectType="Drop" dropLines="4" dropStyle="combo" dx="26" fmlaLink="B19" fmlaRange="Ergebnis!$B$3:$B$6" sel="4" val="0"/>
</file>

<file path=xl/ctrlProps/ctrlProp303.xml><?xml version="1.0" encoding="utf-8"?>
<formControlPr xmlns="http://schemas.microsoft.com/office/spreadsheetml/2009/9/main" objectType="Drop" dropLines="4" dropStyle="combo" dx="26" fmlaLink="B20" fmlaRange="Ergebnis!$B$3:$B$6" sel="4" val="0"/>
</file>

<file path=xl/ctrlProps/ctrlProp304.xml><?xml version="1.0" encoding="utf-8"?>
<formControlPr xmlns="http://schemas.microsoft.com/office/spreadsheetml/2009/9/main" objectType="Drop" dropLines="4" dropStyle="combo" dx="26" fmlaLink="C19" fmlaRange="Ergebnis!$B$3:$B$6" sel="4" val="0"/>
</file>

<file path=xl/ctrlProps/ctrlProp305.xml><?xml version="1.0" encoding="utf-8"?>
<formControlPr xmlns="http://schemas.microsoft.com/office/spreadsheetml/2009/9/main" objectType="Drop" dropLines="4" dropStyle="combo" dx="26" fmlaLink="C20" fmlaRange="Ergebnis!$B$3:$B$6" sel="4" val="0"/>
</file>

<file path=xl/ctrlProps/ctrlProp306.xml><?xml version="1.0" encoding="utf-8"?>
<formControlPr xmlns="http://schemas.microsoft.com/office/spreadsheetml/2009/9/main" objectType="Drop" dropLines="4" dropStyle="combo" dx="26" fmlaLink="D19" fmlaRange="Ergebnis!$B$3:$B$6" sel="4" val="0"/>
</file>

<file path=xl/ctrlProps/ctrlProp307.xml><?xml version="1.0" encoding="utf-8"?>
<formControlPr xmlns="http://schemas.microsoft.com/office/spreadsheetml/2009/9/main" objectType="Drop" dropLines="4" dropStyle="combo" dx="26" fmlaLink="D20" fmlaRange="Ergebnis!$B$3:$B$6" sel="4" val="0"/>
</file>

<file path=xl/ctrlProps/ctrlProp308.xml><?xml version="1.0" encoding="utf-8"?>
<formControlPr xmlns="http://schemas.microsoft.com/office/spreadsheetml/2009/9/main" objectType="Drop" dropLines="4" dropStyle="combo" dx="26" fmlaLink="B59" fmlaRange="Ergebnis!$B$3:$B$6" sel="4" val="0"/>
</file>

<file path=xl/ctrlProps/ctrlProp309.xml><?xml version="1.0" encoding="utf-8"?>
<formControlPr xmlns="http://schemas.microsoft.com/office/spreadsheetml/2009/9/main" objectType="Drop" dropLines="4" dropStyle="combo" dx="26" fmlaLink="B60" fmlaRange="Ergebnis!$B$3:$B$6" sel="4" val="0"/>
</file>

<file path=xl/ctrlProps/ctrlProp31.xml><?xml version="1.0" encoding="utf-8"?>
<formControlPr xmlns="http://schemas.microsoft.com/office/spreadsheetml/2009/9/main" objectType="Drop" dropLines="4" dropStyle="combo" dx="26" fmlaLink="Ergebnisse!C60" fmlaRange="Ergebnis!$B$3:$B$6" noThreeD="1" sel="4" val="0"/>
</file>

<file path=xl/ctrlProps/ctrlProp310.xml><?xml version="1.0" encoding="utf-8"?>
<formControlPr xmlns="http://schemas.microsoft.com/office/spreadsheetml/2009/9/main" objectType="Drop" dropLines="4" dropStyle="combo" dx="26" fmlaLink="C59" fmlaRange="Ergebnis!$B$3:$B$6" sel="4" val="0"/>
</file>

<file path=xl/ctrlProps/ctrlProp311.xml><?xml version="1.0" encoding="utf-8"?>
<formControlPr xmlns="http://schemas.microsoft.com/office/spreadsheetml/2009/9/main" objectType="Drop" dropLines="4" dropStyle="combo" dx="26" fmlaLink="C60" fmlaRange="Ergebnis!$B$3:$B$6" sel="4" val="0"/>
</file>

<file path=xl/ctrlProps/ctrlProp312.xml><?xml version="1.0" encoding="utf-8"?>
<formControlPr xmlns="http://schemas.microsoft.com/office/spreadsheetml/2009/9/main" objectType="Drop" dropLines="4" dropStyle="combo" dx="26" fmlaLink="D59" fmlaRange="Ergebnis!$B$3:$B$6" sel="4" val="0"/>
</file>

<file path=xl/ctrlProps/ctrlProp313.xml><?xml version="1.0" encoding="utf-8"?>
<formControlPr xmlns="http://schemas.microsoft.com/office/spreadsheetml/2009/9/main" objectType="Drop" dropLines="4" dropStyle="combo" dx="26" fmlaLink="D60" fmlaRange="Ergebnis!$B$3:$B$6" sel="4" val="0"/>
</file>

<file path=xl/ctrlProps/ctrlProp314.xml><?xml version="1.0" encoding="utf-8"?>
<formControlPr xmlns="http://schemas.microsoft.com/office/spreadsheetml/2009/9/main" objectType="Drop" dropLines="4" dropStyle="combo" dx="26" fmlaLink="D61" fmlaRange="Ergebnis!$B$3:$B$6" sel="4" val="0"/>
</file>

<file path=xl/ctrlProps/ctrlProp315.xml><?xml version="1.0" encoding="utf-8"?>
<formControlPr xmlns="http://schemas.microsoft.com/office/spreadsheetml/2009/9/main" objectType="Drop" dropLines="4" dropStyle="combo" dx="26" fmlaLink="D62" fmlaRange="Ergebnis!$B$3:$B$6" sel="4" val="0"/>
</file>

<file path=xl/ctrlProps/ctrlProp316.xml><?xml version="1.0" encoding="utf-8"?>
<formControlPr xmlns="http://schemas.microsoft.com/office/spreadsheetml/2009/9/main" objectType="Drop" dropLines="4" dropStyle="combo" dx="26" fmlaLink="D63" fmlaRange="Ergebnis!$B$3:$B$6" sel="4" val="0"/>
</file>

<file path=xl/ctrlProps/ctrlProp317.xml><?xml version="1.0" encoding="utf-8"?>
<formControlPr xmlns="http://schemas.microsoft.com/office/spreadsheetml/2009/9/main" objectType="Drop" dropLines="4" dropStyle="combo" dx="26" fmlaLink="B61" fmlaRange="Ergebnis!$B$3:$B$6" sel="4" val="0"/>
</file>

<file path=xl/ctrlProps/ctrlProp318.xml><?xml version="1.0" encoding="utf-8"?>
<formControlPr xmlns="http://schemas.microsoft.com/office/spreadsheetml/2009/9/main" objectType="Drop" dropLines="4" dropStyle="combo" dx="26" fmlaLink="B62" fmlaRange="Ergebnis!$B$3:$B$6" sel="4" val="0"/>
</file>

<file path=xl/ctrlProps/ctrlProp319.xml><?xml version="1.0" encoding="utf-8"?>
<formControlPr xmlns="http://schemas.microsoft.com/office/spreadsheetml/2009/9/main" objectType="Drop" dropLines="4" dropStyle="combo" dx="26" fmlaLink="B63" fmlaRange="Ergebnis!$B$3:$B$6" sel="4" val="0"/>
</file>

<file path=xl/ctrlProps/ctrlProp32.xml><?xml version="1.0" encoding="utf-8"?>
<formControlPr xmlns="http://schemas.microsoft.com/office/spreadsheetml/2009/9/main" objectType="Drop" dropLines="4" dropStyle="combo" dx="26" fmlaLink="Ergebnisse!D59" fmlaRange="Ergebnis!$B$3:$B$6" noThreeD="1" sel="4" val="0"/>
</file>

<file path=xl/ctrlProps/ctrlProp320.xml><?xml version="1.0" encoding="utf-8"?>
<formControlPr xmlns="http://schemas.microsoft.com/office/spreadsheetml/2009/9/main" objectType="Drop" dropLines="4" dropStyle="combo" dx="26" fmlaLink="C61" fmlaRange="Ergebnis!$B$3:$B$6" sel="4" val="0"/>
</file>

<file path=xl/ctrlProps/ctrlProp321.xml><?xml version="1.0" encoding="utf-8"?>
<formControlPr xmlns="http://schemas.microsoft.com/office/spreadsheetml/2009/9/main" objectType="Drop" dropLines="4" dropStyle="combo" dx="26" fmlaLink="C62" fmlaRange="Ergebnis!$B$3:$B$6" sel="4" val="0"/>
</file>

<file path=xl/ctrlProps/ctrlProp322.xml><?xml version="1.0" encoding="utf-8"?>
<formControlPr xmlns="http://schemas.microsoft.com/office/spreadsheetml/2009/9/main" objectType="Drop" dropLines="4" dropStyle="combo" dx="26" fmlaLink="C63" fmlaRange="Ergebnis!$B$3:$B$6" sel="4" val="0"/>
</file>

<file path=xl/ctrlProps/ctrlProp323.xml><?xml version="1.0" encoding="utf-8"?>
<formControlPr xmlns="http://schemas.microsoft.com/office/spreadsheetml/2009/9/main" objectType="Drop" dropLines="4" dropStyle="combo" dx="26" fmlaLink="D64" fmlaRange="Ergebnis!$B$3:$B$6" sel="4" val="0"/>
</file>

<file path=xl/ctrlProps/ctrlProp324.xml><?xml version="1.0" encoding="utf-8"?>
<formControlPr xmlns="http://schemas.microsoft.com/office/spreadsheetml/2009/9/main" objectType="Drop" dropLines="4" dropStyle="combo" dx="26" fmlaLink="B64" fmlaRange="Ergebnis!$B$3:$B$6" sel="4" val="0"/>
</file>

<file path=xl/ctrlProps/ctrlProp325.xml><?xml version="1.0" encoding="utf-8"?>
<formControlPr xmlns="http://schemas.microsoft.com/office/spreadsheetml/2009/9/main" objectType="Drop" dropLines="4" dropStyle="combo" dx="26" fmlaLink="C64" fmlaRange="Ergebnis!$B$3:$B$6" sel="4" val="0"/>
</file>

<file path=xl/ctrlProps/ctrlProp326.xml><?xml version="1.0" encoding="utf-8"?>
<formControlPr xmlns="http://schemas.microsoft.com/office/spreadsheetml/2009/9/main" objectType="Drop" dropLines="4" dropStyle="combo" dx="26" fmlaLink="D64" fmlaRange="Ergebnis!$B$3:$B$6" sel="4" val="0"/>
</file>

<file path=xl/ctrlProps/ctrlProp327.xml><?xml version="1.0" encoding="utf-8"?>
<formControlPr xmlns="http://schemas.microsoft.com/office/spreadsheetml/2009/9/main" objectType="Drop" dropLines="4" dropStyle="combo" dx="26" fmlaLink="B64" fmlaRange="Ergebnis!$B$3:$B$6" sel="4" val="0"/>
</file>

<file path=xl/ctrlProps/ctrlProp328.xml><?xml version="1.0" encoding="utf-8"?>
<formControlPr xmlns="http://schemas.microsoft.com/office/spreadsheetml/2009/9/main" objectType="Drop" dropLines="4" dropStyle="combo" dx="26" fmlaLink="C64" fmlaRange="Ergebnis!$B$3:$B$6" sel="4" val="0"/>
</file>

<file path=xl/ctrlProps/ctrlProp329.xml><?xml version="1.0" encoding="utf-8"?>
<formControlPr xmlns="http://schemas.microsoft.com/office/spreadsheetml/2009/9/main" objectType="Drop" dropLines="4" dropStyle="combo" dx="26" fmlaLink="D64" fmlaRange="Ergebnis!$B$3:$B$6" sel="4" val="0"/>
</file>

<file path=xl/ctrlProps/ctrlProp33.xml><?xml version="1.0" encoding="utf-8"?>
<formControlPr xmlns="http://schemas.microsoft.com/office/spreadsheetml/2009/9/main" objectType="Drop" dropLines="4" dropStyle="combo" dx="26" fmlaLink="Ergebnisse!D60" fmlaRange="Ergebnis!$B$3:$B$6" noThreeD="1" sel="4" val="0"/>
</file>

<file path=xl/ctrlProps/ctrlProp330.xml><?xml version="1.0" encoding="utf-8"?>
<formControlPr xmlns="http://schemas.microsoft.com/office/spreadsheetml/2009/9/main" objectType="Drop" dropLines="4" dropStyle="combo" dx="26" fmlaLink="B64" fmlaRange="Ergebnis!$B$3:$B$6" sel="4" val="0"/>
</file>

<file path=xl/ctrlProps/ctrlProp331.xml><?xml version="1.0" encoding="utf-8"?>
<formControlPr xmlns="http://schemas.microsoft.com/office/spreadsheetml/2009/9/main" objectType="Drop" dropLines="4" dropStyle="combo" dx="26" fmlaLink="C64" fmlaRange="Ergebnis!$B$3:$B$6" sel="4" val="0"/>
</file>

<file path=xl/ctrlProps/ctrlProp332.xml><?xml version="1.0" encoding="utf-8"?>
<formControlPr xmlns="http://schemas.microsoft.com/office/spreadsheetml/2009/9/main" objectType="Drop" dropLines="4" dropStyle="combo" dx="26" fmlaLink="D65" fmlaRange="Ergebnis!$B$3:$B$6" sel="4" val="0"/>
</file>

<file path=xl/ctrlProps/ctrlProp333.xml><?xml version="1.0" encoding="utf-8"?>
<formControlPr xmlns="http://schemas.microsoft.com/office/spreadsheetml/2009/9/main" objectType="Drop" dropLines="4" dropStyle="combo" dx="26" fmlaLink="B65" fmlaRange="Ergebnis!$B$3:$B$6" sel="4" val="0"/>
</file>

<file path=xl/ctrlProps/ctrlProp334.xml><?xml version="1.0" encoding="utf-8"?>
<formControlPr xmlns="http://schemas.microsoft.com/office/spreadsheetml/2009/9/main" objectType="Drop" dropLines="4" dropStyle="combo" dx="26" fmlaLink="C65" fmlaRange="Ergebnis!$B$3:$B$6" sel="4" val="0"/>
</file>

<file path=xl/ctrlProps/ctrlProp335.xml><?xml version="1.0" encoding="utf-8"?>
<formControlPr xmlns="http://schemas.microsoft.com/office/spreadsheetml/2009/9/main" objectType="Drop" dropLines="4" dropStyle="combo" dx="26" fmlaLink="D64" fmlaRange="Ergebnis!$B$3:$B$6" sel="4" val="0"/>
</file>

<file path=xl/ctrlProps/ctrlProp336.xml><?xml version="1.0" encoding="utf-8"?>
<formControlPr xmlns="http://schemas.microsoft.com/office/spreadsheetml/2009/9/main" objectType="Drop" dropLines="4" dropStyle="combo" dx="26" fmlaLink="B64" fmlaRange="Ergebnis!$B$3:$B$6" sel="4" val="0"/>
</file>

<file path=xl/ctrlProps/ctrlProp337.xml><?xml version="1.0" encoding="utf-8"?>
<formControlPr xmlns="http://schemas.microsoft.com/office/spreadsheetml/2009/9/main" objectType="Drop" dropLines="4" dropStyle="combo" dx="26" fmlaLink="C64" fmlaRange="Ergebnis!$B$3:$B$6" sel="4" val="0"/>
</file>

<file path=xl/ctrlProps/ctrlProp338.xml><?xml version="1.0" encoding="utf-8"?>
<formControlPr xmlns="http://schemas.microsoft.com/office/spreadsheetml/2009/9/main" objectType="Drop" dropLines="4" dropStyle="combo" dx="26" fmlaLink="D66" fmlaRange="Ergebnis!$B$3:$B$6" sel="4" val="0"/>
</file>

<file path=xl/ctrlProps/ctrlProp339.xml><?xml version="1.0" encoding="utf-8"?>
<formControlPr xmlns="http://schemas.microsoft.com/office/spreadsheetml/2009/9/main" objectType="Drop" dropLines="4" dropStyle="combo" dx="26" fmlaLink="B66" fmlaRange="Ergebnis!$B$3:$B$6" sel="4" val="0"/>
</file>

<file path=xl/ctrlProps/ctrlProp34.xml><?xml version="1.0" encoding="utf-8"?>
<formControlPr xmlns="http://schemas.microsoft.com/office/spreadsheetml/2009/9/main" objectType="Drop" dropLines="4" dropStyle="combo" dx="26" fmlaLink="Ergebnisse!B61" fmlaRange="Ergebnis!$B$3:$B$6" noThreeD="1" sel="4" val="0"/>
</file>

<file path=xl/ctrlProps/ctrlProp340.xml><?xml version="1.0" encoding="utf-8"?>
<formControlPr xmlns="http://schemas.microsoft.com/office/spreadsheetml/2009/9/main" objectType="Drop" dropLines="4" dropStyle="combo" dx="26" fmlaLink="C66" fmlaRange="Ergebnis!$B$3:$B$6" sel="4" val="0"/>
</file>

<file path=xl/ctrlProps/ctrlProp341.xml><?xml version="1.0" encoding="utf-8"?>
<formControlPr xmlns="http://schemas.microsoft.com/office/spreadsheetml/2009/9/main" objectType="Drop" dropLines="4" dropStyle="combo" dx="26" fmlaLink="D64" fmlaRange="Ergebnis!$B$3:$B$6" sel="4" val="0"/>
</file>

<file path=xl/ctrlProps/ctrlProp342.xml><?xml version="1.0" encoding="utf-8"?>
<formControlPr xmlns="http://schemas.microsoft.com/office/spreadsheetml/2009/9/main" objectType="Drop" dropLines="4" dropStyle="combo" dx="26" fmlaLink="B64" fmlaRange="Ergebnis!$B$3:$B$6" sel="4" val="0"/>
</file>

<file path=xl/ctrlProps/ctrlProp343.xml><?xml version="1.0" encoding="utf-8"?>
<formControlPr xmlns="http://schemas.microsoft.com/office/spreadsheetml/2009/9/main" objectType="Drop" dropLines="4" dropStyle="combo" dx="26" fmlaLink="C64" fmlaRange="Ergebnis!$B$3:$B$6" sel="4" val="0"/>
</file>

<file path=xl/ctrlProps/ctrlProp344.xml><?xml version="1.0" encoding="utf-8"?>
<formControlPr xmlns="http://schemas.microsoft.com/office/spreadsheetml/2009/9/main" objectType="Drop" dropLines="4" dropStyle="combo" dx="26" fmlaLink="D67" fmlaRange="Ergebnis!$B$3:$B$6" sel="4" val="0"/>
</file>

<file path=xl/ctrlProps/ctrlProp345.xml><?xml version="1.0" encoding="utf-8"?>
<formControlPr xmlns="http://schemas.microsoft.com/office/spreadsheetml/2009/9/main" objectType="Drop" dropLines="4" dropStyle="combo" dx="26" fmlaLink="B67" fmlaRange="Ergebnis!$B$3:$B$6" sel="4" val="0"/>
</file>

<file path=xl/ctrlProps/ctrlProp346.xml><?xml version="1.0" encoding="utf-8"?>
<formControlPr xmlns="http://schemas.microsoft.com/office/spreadsheetml/2009/9/main" objectType="Drop" dropLines="4" dropStyle="combo" dx="26" fmlaLink="C67" fmlaRange="Ergebnis!$B$3:$B$6" sel="4" val="0"/>
</file>

<file path=xl/ctrlProps/ctrlProp347.xml><?xml version="1.0" encoding="utf-8"?>
<formControlPr xmlns="http://schemas.microsoft.com/office/spreadsheetml/2009/9/main" objectType="Drop" dropLines="4" dropStyle="combo" dx="26" fmlaLink="D64" fmlaRange="Ergebnis!$B$3:$B$6" sel="4" val="0"/>
</file>

<file path=xl/ctrlProps/ctrlProp348.xml><?xml version="1.0" encoding="utf-8"?>
<formControlPr xmlns="http://schemas.microsoft.com/office/spreadsheetml/2009/9/main" objectType="Drop" dropLines="4" dropStyle="combo" dx="26" fmlaLink="B64" fmlaRange="Ergebnis!$B$3:$B$6" sel="4" val="0"/>
</file>

<file path=xl/ctrlProps/ctrlProp349.xml><?xml version="1.0" encoding="utf-8"?>
<formControlPr xmlns="http://schemas.microsoft.com/office/spreadsheetml/2009/9/main" objectType="Drop" dropLines="4" dropStyle="combo" dx="26" fmlaLink="C64" fmlaRange="Ergebnis!$B$3:$B$6" sel="4" val="0"/>
</file>

<file path=xl/ctrlProps/ctrlProp35.xml><?xml version="1.0" encoding="utf-8"?>
<formControlPr xmlns="http://schemas.microsoft.com/office/spreadsheetml/2009/9/main" objectType="Drop" dropLines="4" dropStyle="combo" dx="26" fmlaLink="Ergebnisse!B62" fmlaRange="Ergebnis!$B$3:$B$6" noThreeD="1" sel="4" val="0"/>
</file>

<file path=xl/ctrlProps/ctrlProp350.xml><?xml version="1.0" encoding="utf-8"?>
<formControlPr xmlns="http://schemas.microsoft.com/office/spreadsheetml/2009/9/main" objectType="Drop" dropLines="4" dropStyle="combo" dx="26" fmlaLink="D68" fmlaRange="Ergebnis!$B$3:$B$6" sel="4" val="0"/>
</file>

<file path=xl/ctrlProps/ctrlProp351.xml><?xml version="1.0" encoding="utf-8"?>
<formControlPr xmlns="http://schemas.microsoft.com/office/spreadsheetml/2009/9/main" objectType="Drop" dropLines="4" dropStyle="combo" dx="26" fmlaLink="B68" fmlaRange="Ergebnis!$B$3:$B$6" sel="4" val="0"/>
</file>

<file path=xl/ctrlProps/ctrlProp352.xml><?xml version="1.0" encoding="utf-8"?>
<formControlPr xmlns="http://schemas.microsoft.com/office/spreadsheetml/2009/9/main" objectType="Drop" dropLines="4" dropStyle="combo" dx="26" fmlaLink="C68" fmlaRange="Ergebnis!$B$3:$B$6" sel="4" val="0"/>
</file>

<file path=xl/ctrlProps/ctrlProp353.xml><?xml version="1.0" encoding="utf-8"?>
<formControlPr xmlns="http://schemas.microsoft.com/office/spreadsheetml/2009/9/main" objectType="Drop" dropLines="4" dropStyle="combo" dx="26" fmlaLink="D64" fmlaRange="Ergebnis!$B$3:$B$6" sel="4" val="0"/>
</file>

<file path=xl/ctrlProps/ctrlProp354.xml><?xml version="1.0" encoding="utf-8"?>
<formControlPr xmlns="http://schemas.microsoft.com/office/spreadsheetml/2009/9/main" objectType="Drop" dropLines="4" dropStyle="combo" dx="26" fmlaLink="B64" fmlaRange="Ergebnis!$B$3:$B$6" sel="4" val="0"/>
</file>

<file path=xl/ctrlProps/ctrlProp355.xml><?xml version="1.0" encoding="utf-8"?>
<formControlPr xmlns="http://schemas.microsoft.com/office/spreadsheetml/2009/9/main" objectType="Drop" dropLines="4" dropStyle="combo" dx="26" fmlaLink="C64" fmlaRange="Ergebnis!$B$3:$B$6" sel="4" val="0"/>
</file>

<file path=xl/ctrlProps/ctrlProp356.xml><?xml version="1.0" encoding="utf-8"?>
<formControlPr xmlns="http://schemas.microsoft.com/office/spreadsheetml/2009/9/main" objectType="Drop" dropLines="4" dropStyle="combo" dx="26" fmlaLink="D69" fmlaRange="Ergebnis!$B$3:$B$6" sel="4" val="0"/>
</file>

<file path=xl/ctrlProps/ctrlProp357.xml><?xml version="1.0" encoding="utf-8"?>
<formControlPr xmlns="http://schemas.microsoft.com/office/spreadsheetml/2009/9/main" objectType="Drop" dropLines="4" dropStyle="combo" dx="26" fmlaLink="B69" fmlaRange="Ergebnis!$B$3:$B$6" sel="4" val="0"/>
</file>

<file path=xl/ctrlProps/ctrlProp358.xml><?xml version="1.0" encoding="utf-8"?>
<formControlPr xmlns="http://schemas.microsoft.com/office/spreadsheetml/2009/9/main" objectType="Drop" dropLines="4" dropStyle="combo" dx="26" fmlaLink="C69" fmlaRange="Ergebnis!$B$3:$B$6" sel="4" val="0"/>
</file>

<file path=xl/ctrlProps/ctrlProp359.xml><?xml version="1.0" encoding="utf-8"?>
<formControlPr xmlns="http://schemas.microsoft.com/office/spreadsheetml/2009/9/main" objectType="Drop" dropLines="4" dropStyle="combo" dx="26" fmlaLink="D64" fmlaRange="Ergebnis!$B$3:$B$6" sel="4" val="0"/>
</file>

<file path=xl/ctrlProps/ctrlProp36.xml><?xml version="1.0" encoding="utf-8"?>
<formControlPr xmlns="http://schemas.microsoft.com/office/spreadsheetml/2009/9/main" objectType="Drop" dropLines="4" dropStyle="combo" dx="26" fmlaLink="Ergebnisse!B63" fmlaRange="Ergebnis!$B$3:$B$6" noThreeD="1" sel="4" val="0"/>
</file>

<file path=xl/ctrlProps/ctrlProp360.xml><?xml version="1.0" encoding="utf-8"?>
<formControlPr xmlns="http://schemas.microsoft.com/office/spreadsheetml/2009/9/main" objectType="Drop" dropLines="4" dropStyle="combo" dx="26" fmlaLink="B64" fmlaRange="Ergebnis!$B$3:$B$6" sel="4" val="0"/>
</file>

<file path=xl/ctrlProps/ctrlProp361.xml><?xml version="1.0" encoding="utf-8"?>
<formControlPr xmlns="http://schemas.microsoft.com/office/spreadsheetml/2009/9/main" objectType="Drop" dropLines="4" dropStyle="combo" dx="26" fmlaLink="C64" fmlaRange="Ergebnis!$B$3:$B$6" sel="4" val="0"/>
</file>

<file path=xl/ctrlProps/ctrlProp362.xml><?xml version="1.0" encoding="utf-8"?>
<formControlPr xmlns="http://schemas.microsoft.com/office/spreadsheetml/2009/9/main" objectType="Drop" dropLines="4" dropStyle="combo" dx="26" fmlaLink="D70" fmlaRange="Ergebnis!$B$3:$B$6" sel="4" val="0"/>
</file>

<file path=xl/ctrlProps/ctrlProp363.xml><?xml version="1.0" encoding="utf-8"?>
<formControlPr xmlns="http://schemas.microsoft.com/office/spreadsheetml/2009/9/main" objectType="Drop" dropLines="4" dropStyle="combo" dx="26" fmlaLink="B70" fmlaRange="Ergebnis!$B$3:$B$6" sel="4" val="0"/>
</file>

<file path=xl/ctrlProps/ctrlProp364.xml><?xml version="1.0" encoding="utf-8"?>
<formControlPr xmlns="http://schemas.microsoft.com/office/spreadsheetml/2009/9/main" objectType="Drop" dropLines="4" dropStyle="combo" dx="26" fmlaLink="C70" fmlaRange="Ergebnis!$B$3:$B$6" sel="4" val="0"/>
</file>

<file path=xl/ctrlProps/ctrlProp365.xml><?xml version="1.0" encoding="utf-8"?>
<formControlPr xmlns="http://schemas.microsoft.com/office/spreadsheetml/2009/9/main" objectType="Drop" dropLines="4" dropStyle="combo" dx="26" fmlaLink="D64" fmlaRange="Ergebnis!$B$3:$B$6" sel="4" val="0"/>
</file>

<file path=xl/ctrlProps/ctrlProp366.xml><?xml version="1.0" encoding="utf-8"?>
<formControlPr xmlns="http://schemas.microsoft.com/office/spreadsheetml/2009/9/main" objectType="Drop" dropLines="4" dropStyle="combo" dx="26" fmlaLink="B64" fmlaRange="Ergebnis!$B$3:$B$6" sel="4" val="0"/>
</file>

<file path=xl/ctrlProps/ctrlProp367.xml><?xml version="1.0" encoding="utf-8"?>
<formControlPr xmlns="http://schemas.microsoft.com/office/spreadsheetml/2009/9/main" objectType="Drop" dropLines="4" dropStyle="combo" dx="26" fmlaLink="C64" fmlaRange="Ergebnis!$B$3:$B$6" sel="4" val="0"/>
</file>

<file path=xl/ctrlProps/ctrlProp368.xml><?xml version="1.0" encoding="utf-8"?>
<formControlPr xmlns="http://schemas.microsoft.com/office/spreadsheetml/2009/9/main" objectType="Drop" dropLines="4" dropStyle="combo" dx="26" fmlaLink="D71" fmlaRange="Ergebnis!$B$3:$B$6" sel="4" val="0"/>
</file>

<file path=xl/ctrlProps/ctrlProp369.xml><?xml version="1.0" encoding="utf-8"?>
<formControlPr xmlns="http://schemas.microsoft.com/office/spreadsheetml/2009/9/main" objectType="Drop" dropLines="4" dropStyle="combo" dx="26" fmlaLink="B71" fmlaRange="Ergebnis!$B$3:$B$6" sel="4" val="0"/>
</file>

<file path=xl/ctrlProps/ctrlProp37.xml><?xml version="1.0" encoding="utf-8"?>
<formControlPr xmlns="http://schemas.microsoft.com/office/spreadsheetml/2009/9/main" objectType="Drop" dropLines="4" dropStyle="combo" dx="26" fmlaLink="Ergebnisse!B64" fmlaRange="Ergebnis!$B$3:$B$6" noThreeD="1" sel="4" val="0"/>
</file>

<file path=xl/ctrlProps/ctrlProp370.xml><?xml version="1.0" encoding="utf-8"?>
<formControlPr xmlns="http://schemas.microsoft.com/office/spreadsheetml/2009/9/main" objectType="Drop" dropLines="4" dropStyle="combo" dx="26" fmlaLink="C71" fmlaRange="Ergebnis!$B$3:$B$6" sel="4" val="0"/>
</file>

<file path=xl/ctrlProps/ctrlProp371.xml><?xml version="1.0" encoding="utf-8"?>
<formControlPr xmlns="http://schemas.microsoft.com/office/spreadsheetml/2009/9/main" objectType="Drop" dropLines="4" dropStyle="combo" dx="26" fmlaLink="D64" fmlaRange="Ergebnis!$B$3:$B$6" sel="4" val="0"/>
</file>

<file path=xl/ctrlProps/ctrlProp372.xml><?xml version="1.0" encoding="utf-8"?>
<formControlPr xmlns="http://schemas.microsoft.com/office/spreadsheetml/2009/9/main" objectType="Drop" dropLines="4" dropStyle="combo" dx="26" fmlaLink="B64" fmlaRange="Ergebnis!$B$3:$B$6" sel="4" val="0"/>
</file>

<file path=xl/ctrlProps/ctrlProp373.xml><?xml version="1.0" encoding="utf-8"?>
<formControlPr xmlns="http://schemas.microsoft.com/office/spreadsheetml/2009/9/main" objectType="Drop" dropLines="4" dropStyle="combo" dx="26" fmlaLink="C64" fmlaRange="Ergebnis!$B$3:$B$6" sel="4" val="0"/>
</file>

<file path=xl/ctrlProps/ctrlProp374.xml><?xml version="1.0" encoding="utf-8"?>
<formControlPr xmlns="http://schemas.microsoft.com/office/spreadsheetml/2009/9/main" objectType="Drop" dropLines="4" dropStyle="combo" dx="26" fmlaLink="D72" fmlaRange="Ergebnis!$B$3:$B$6" sel="4" val="0"/>
</file>

<file path=xl/ctrlProps/ctrlProp375.xml><?xml version="1.0" encoding="utf-8"?>
<formControlPr xmlns="http://schemas.microsoft.com/office/spreadsheetml/2009/9/main" objectType="Drop" dropLines="4" dropStyle="combo" dx="26" fmlaLink="B72" fmlaRange="Ergebnis!$B$3:$B$6" sel="4" val="0"/>
</file>

<file path=xl/ctrlProps/ctrlProp376.xml><?xml version="1.0" encoding="utf-8"?>
<formControlPr xmlns="http://schemas.microsoft.com/office/spreadsheetml/2009/9/main" objectType="Drop" dropLines="4" dropStyle="combo" dx="26" fmlaLink="C72" fmlaRange="Ergebnis!$B$3:$B$6" sel="4" val="0"/>
</file>

<file path=xl/ctrlProps/ctrlProp377.xml><?xml version="1.0" encoding="utf-8"?>
<formControlPr xmlns="http://schemas.microsoft.com/office/spreadsheetml/2009/9/main" objectType="Drop" dropLines="4" dropStyle="combo" dx="26" fmlaLink="D64" fmlaRange="Ergebnis!$B$3:$B$6" sel="4" val="0"/>
</file>

<file path=xl/ctrlProps/ctrlProp378.xml><?xml version="1.0" encoding="utf-8"?>
<formControlPr xmlns="http://schemas.microsoft.com/office/spreadsheetml/2009/9/main" objectType="Drop" dropLines="4" dropStyle="combo" dx="26" fmlaLink="B64" fmlaRange="Ergebnis!$B$3:$B$6" sel="4" val="0"/>
</file>

<file path=xl/ctrlProps/ctrlProp379.xml><?xml version="1.0" encoding="utf-8"?>
<formControlPr xmlns="http://schemas.microsoft.com/office/spreadsheetml/2009/9/main" objectType="Drop" dropLines="4" dropStyle="combo" dx="26" fmlaLink="C64" fmlaRange="Ergebnis!$B$3:$B$6" sel="4" val="0"/>
</file>

<file path=xl/ctrlProps/ctrlProp38.xml><?xml version="1.0" encoding="utf-8"?>
<formControlPr xmlns="http://schemas.microsoft.com/office/spreadsheetml/2009/9/main" objectType="Drop" dropLines="4" dropStyle="combo" dx="26" fmlaLink="Ergebnisse!C61" fmlaRange="Ergebnis!$B$3:$B$6" noThreeD="1" sel="4" val="0"/>
</file>

<file path=xl/ctrlProps/ctrlProp380.xml><?xml version="1.0" encoding="utf-8"?>
<formControlPr xmlns="http://schemas.microsoft.com/office/spreadsheetml/2009/9/main" objectType="Drop" dropLines="4" dropStyle="combo" dx="26" fmlaLink="D73" fmlaRange="Ergebnis!$B$3:$B$6" sel="4" val="0"/>
</file>

<file path=xl/ctrlProps/ctrlProp381.xml><?xml version="1.0" encoding="utf-8"?>
<formControlPr xmlns="http://schemas.microsoft.com/office/spreadsheetml/2009/9/main" objectType="Drop" dropLines="4" dropStyle="combo" dx="26" fmlaLink="B73" fmlaRange="Ergebnis!$B$3:$B$6" sel="4" val="0"/>
</file>

<file path=xl/ctrlProps/ctrlProp382.xml><?xml version="1.0" encoding="utf-8"?>
<formControlPr xmlns="http://schemas.microsoft.com/office/spreadsheetml/2009/9/main" objectType="Drop" dropLines="4" dropStyle="combo" dx="26" fmlaLink="C73" fmlaRange="Ergebnis!$B$3:$B$6" sel="4" val="0"/>
</file>

<file path=xl/ctrlProps/ctrlProp383.xml><?xml version="1.0" encoding="utf-8"?>
<formControlPr xmlns="http://schemas.microsoft.com/office/spreadsheetml/2009/9/main" objectType="Drop" dropLines="4" dropStyle="combo" dx="26" fmlaLink="D64" fmlaRange="Ergebnis!$B$3:$B$6" sel="4" val="0"/>
</file>

<file path=xl/ctrlProps/ctrlProp384.xml><?xml version="1.0" encoding="utf-8"?>
<formControlPr xmlns="http://schemas.microsoft.com/office/spreadsheetml/2009/9/main" objectType="Drop" dropLines="4" dropStyle="combo" dx="26" fmlaLink="B64" fmlaRange="Ergebnis!$B$3:$B$6" sel="4" val="0"/>
</file>

<file path=xl/ctrlProps/ctrlProp385.xml><?xml version="1.0" encoding="utf-8"?>
<formControlPr xmlns="http://schemas.microsoft.com/office/spreadsheetml/2009/9/main" objectType="Drop" dropLines="4" dropStyle="combo" dx="26" fmlaLink="C64" fmlaRange="Ergebnis!$B$3:$B$6" sel="4" val="0"/>
</file>

<file path=xl/ctrlProps/ctrlProp386.xml><?xml version="1.0" encoding="utf-8"?>
<formControlPr xmlns="http://schemas.microsoft.com/office/spreadsheetml/2009/9/main" objectType="Drop" dropLines="4" dropStyle="combo" dx="26" fmlaLink="D74" fmlaRange="Ergebnis!$B$3:$B$6" sel="4" val="0"/>
</file>

<file path=xl/ctrlProps/ctrlProp387.xml><?xml version="1.0" encoding="utf-8"?>
<formControlPr xmlns="http://schemas.microsoft.com/office/spreadsheetml/2009/9/main" objectType="Drop" dropLines="4" dropStyle="combo" dx="26" fmlaLink="B74" fmlaRange="Ergebnis!$B$3:$B$6" sel="4" val="0"/>
</file>

<file path=xl/ctrlProps/ctrlProp388.xml><?xml version="1.0" encoding="utf-8"?>
<formControlPr xmlns="http://schemas.microsoft.com/office/spreadsheetml/2009/9/main" objectType="Drop" dropLines="4" dropStyle="combo" dx="26" fmlaLink="C74" fmlaRange="Ergebnis!$B$3:$B$6" sel="4" val="0"/>
</file>

<file path=xl/ctrlProps/ctrlProp389.xml><?xml version="1.0" encoding="utf-8"?>
<formControlPr xmlns="http://schemas.microsoft.com/office/spreadsheetml/2009/9/main" objectType="Drop" dropLines="4" dropStyle="combo" dx="26" fmlaLink="D64" fmlaRange="Ergebnis!$B$3:$B$6" sel="4" val="0"/>
</file>

<file path=xl/ctrlProps/ctrlProp39.xml><?xml version="1.0" encoding="utf-8"?>
<formControlPr xmlns="http://schemas.microsoft.com/office/spreadsheetml/2009/9/main" objectType="Drop" dropLines="4" dropStyle="combo" dx="26" fmlaLink="Ergebnisse!C62" fmlaRange="Ergebnis!$B$3:$B$6" noThreeD="1" sel="4" val="0"/>
</file>

<file path=xl/ctrlProps/ctrlProp390.xml><?xml version="1.0" encoding="utf-8"?>
<formControlPr xmlns="http://schemas.microsoft.com/office/spreadsheetml/2009/9/main" objectType="Drop" dropLines="4" dropStyle="combo" dx="26" fmlaLink="B64" fmlaRange="Ergebnis!$B$3:$B$6" sel="4" val="0"/>
</file>

<file path=xl/ctrlProps/ctrlProp391.xml><?xml version="1.0" encoding="utf-8"?>
<formControlPr xmlns="http://schemas.microsoft.com/office/spreadsheetml/2009/9/main" objectType="Drop" dropLines="4" dropStyle="combo" dx="26" fmlaLink="C64" fmlaRange="Ergebnis!$B$3:$B$6" sel="4" val="0"/>
</file>

<file path=xl/ctrlProps/ctrlProp392.xml><?xml version="1.0" encoding="utf-8"?>
<formControlPr xmlns="http://schemas.microsoft.com/office/spreadsheetml/2009/9/main" objectType="Drop" dropLines="4" dropStyle="combo" dx="26" fmlaLink="D75" fmlaRange="Ergebnis!$B$3:$B$6" sel="4" val="0"/>
</file>

<file path=xl/ctrlProps/ctrlProp393.xml><?xml version="1.0" encoding="utf-8"?>
<formControlPr xmlns="http://schemas.microsoft.com/office/spreadsheetml/2009/9/main" objectType="Drop" dropLines="4" dropStyle="combo" dx="26" fmlaLink="B75" fmlaRange="Ergebnis!$B$3:$B$6" sel="4" val="0"/>
</file>

<file path=xl/ctrlProps/ctrlProp394.xml><?xml version="1.0" encoding="utf-8"?>
<formControlPr xmlns="http://schemas.microsoft.com/office/spreadsheetml/2009/9/main" objectType="Drop" dropLines="4" dropStyle="combo" dx="26" fmlaLink="C75" fmlaRange="Ergebnis!$B$3:$B$6" sel="4" val="0"/>
</file>

<file path=xl/ctrlProps/ctrlProp395.xml><?xml version="1.0" encoding="utf-8"?>
<formControlPr xmlns="http://schemas.microsoft.com/office/spreadsheetml/2009/9/main" objectType="Drop" dropLines="4" dropStyle="combo" dx="26" fmlaLink="D64" fmlaRange="Ergebnis!$B$3:$B$6" sel="4" val="0"/>
</file>

<file path=xl/ctrlProps/ctrlProp396.xml><?xml version="1.0" encoding="utf-8"?>
<formControlPr xmlns="http://schemas.microsoft.com/office/spreadsheetml/2009/9/main" objectType="Drop" dropLines="4" dropStyle="combo" dx="26" fmlaLink="B64" fmlaRange="Ergebnis!$B$3:$B$6" sel="4" val="0"/>
</file>

<file path=xl/ctrlProps/ctrlProp397.xml><?xml version="1.0" encoding="utf-8"?>
<formControlPr xmlns="http://schemas.microsoft.com/office/spreadsheetml/2009/9/main" objectType="Drop" dropLines="4" dropStyle="combo" dx="26" fmlaLink="C64" fmlaRange="Ergebnis!$B$3:$B$6" sel="4" val="0"/>
</file>

<file path=xl/ctrlProps/ctrlProp398.xml><?xml version="1.0" encoding="utf-8"?>
<formControlPr xmlns="http://schemas.microsoft.com/office/spreadsheetml/2009/9/main" objectType="Drop" dropLines="4" dropStyle="combo" dx="26" fmlaLink="D76" fmlaRange="Ergebnis!$B$3:$B$6" sel="4" val="0"/>
</file>

<file path=xl/ctrlProps/ctrlProp399.xml><?xml version="1.0" encoding="utf-8"?>
<formControlPr xmlns="http://schemas.microsoft.com/office/spreadsheetml/2009/9/main" objectType="Drop" dropLines="4" dropStyle="combo" dx="26" fmlaLink="B76" fmlaRange="Ergebnis!$B$3:$B$6" sel="4" val="0"/>
</file>

<file path=xl/ctrlProps/ctrlProp4.xml><?xml version="1.0" encoding="utf-8"?>
<formControlPr xmlns="http://schemas.microsoft.com/office/spreadsheetml/2009/9/main" objectType="Drop" dropLines="4" dropStyle="combo" dx="26" fmlaLink="Ergebnisse!B18" fmlaRange="Ergebnis!$B$3:$B$6" noThreeD="1" sel="4" val="0"/>
</file>

<file path=xl/ctrlProps/ctrlProp40.xml><?xml version="1.0" encoding="utf-8"?>
<formControlPr xmlns="http://schemas.microsoft.com/office/spreadsheetml/2009/9/main" objectType="Drop" dropLines="4" dropStyle="combo" dx="26" fmlaLink="Ergebnisse!C63" fmlaRange="Ergebnis!$B$3:$B$6" noThreeD="1" sel="4" val="0"/>
</file>

<file path=xl/ctrlProps/ctrlProp400.xml><?xml version="1.0" encoding="utf-8"?>
<formControlPr xmlns="http://schemas.microsoft.com/office/spreadsheetml/2009/9/main" objectType="Drop" dropLines="4" dropStyle="combo" dx="26" fmlaLink="C64" fmlaRange="Ergebnis!$B$3:$B$6" sel="4" val="0"/>
</file>

<file path=xl/ctrlProps/ctrlProp401.xml><?xml version="1.0" encoding="utf-8"?>
<formControlPr xmlns="http://schemas.microsoft.com/office/spreadsheetml/2009/9/main" objectType="Drop" dropLines="4" dropStyle="combo" dx="26" fmlaLink="Ergebnisse!C76" fmlaRange="Ergebnis!$B$3:$B$6" sel="4" val="0"/>
</file>

<file path=xl/ctrlProps/ctrlProp402.xml><?xml version="1.0" encoding="utf-8"?>
<formControlPr xmlns="http://schemas.microsoft.com/office/spreadsheetml/2009/9/main" objectType="Drop" dropLines="4" dropStyle="combo" dx="26" fmlaLink="B43" fmlaRange="Ergebnis!$B$3:$B$6" sel="4" val="0"/>
</file>

<file path=xl/ctrlProps/ctrlProp403.xml><?xml version="1.0" encoding="utf-8"?>
<formControlPr xmlns="http://schemas.microsoft.com/office/spreadsheetml/2009/9/main" objectType="Drop" dropLines="4" dropStyle="combo" dx="26" fmlaLink="B44" fmlaRange="Ergebnis!$B$3:$B$6" sel="4" val="0"/>
</file>

<file path=xl/ctrlProps/ctrlProp404.xml><?xml version="1.0" encoding="utf-8"?>
<formControlPr xmlns="http://schemas.microsoft.com/office/spreadsheetml/2009/9/main" objectType="Drop" dropLines="4" dropStyle="combo" dx="26" fmlaLink="B45" fmlaRange="Ergebnis!$B$3:$B$6" sel="4" val="0"/>
</file>

<file path=xl/ctrlProps/ctrlProp405.xml><?xml version="1.0" encoding="utf-8"?>
<formControlPr xmlns="http://schemas.microsoft.com/office/spreadsheetml/2009/9/main" objectType="Drop" dropLines="4" dropStyle="combo" dx="26" fmlaLink="B46" fmlaRange="Ergebnis!$B$3:$B$6" sel="4" val="0"/>
</file>

<file path=xl/ctrlProps/ctrlProp406.xml><?xml version="1.0" encoding="utf-8"?>
<formControlPr xmlns="http://schemas.microsoft.com/office/spreadsheetml/2009/9/main" objectType="Drop" dropLines="4" dropStyle="combo" dx="26" fmlaLink="C43" fmlaRange="Ergebnis!$B$3:$B$6" sel="4" val="0"/>
</file>

<file path=xl/ctrlProps/ctrlProp407.xml><?xml version="1.0" encoding="utf-8"?>
<formControlPr xmlns="http://schemas.microsoft.com/office/spreadsheetml/2009/9/main" objectType="Drop" dropLines="4" dropStyle="combo" dx="26" fmlaLink="C44" fmlaRange="Ergebnis!$B$3:$B$6" sel="4" val="0"/>
</file>

<file path=xl/ctrlProps/ctrlProp408.xml><?xml version="1.0" encoding="utf-8"?>
<formControlPr xmlns="http://schemas.microsoft.com/office/spreadsheetml/2009/9/main" objectType="Drop" dropLines="4" dropStyle="combo" dx="26" fmlaLink="C45" fmlaRange="Ergebnis!$B$3:$B$6" sel="4" val="0"/>
</file>

<file path=xl/ctrlProps/ctrlProp409.xml><?xml version="1.0" encoding="utf-8"?>
<formControlPr xmlns="http://schemas.microsoft.com/office/spreadsheetml/2009/9/main" objectType="Drop" dropLines="4" dropStyle="combo" dx="26" fmlaLink="D43" fmlaRange="Ergebnis!$B$3:$B$6" sel="4" val="0"/>
</file>

<file path=xl/ctrlProps/ctrlProp41.xml><?xml version="1.0" encoding="utf-8"?>
<formControlPr xmlns="http://schemas.microsoft.com/office/spreadsheetml/2009/9/main" objectType="Drop" dropLines="4" dropStyle="combo" dx="26" fmlaLink="Ergebnisse!C64" fmlaRange="Ergebnis!$B$3:$B$6" noThreeD="1" sel="4" val="0"/>
</file>

<file path=xl/ctrlProps/ctrlProp410.xml><?xml version="1.0" encoding="utf-8"?>
<formControlPr xmlns="http://schemas.microsoft.com/office/spreadsheetml/2009/9/main" objectType="Drop" dropLines="4" dropStyle="combo" dx="26" fmlaLink="D44" fmlaRange="Ergebnis!$B$3:$B$6" sel="4" val="0"/>
</file>

<file path=xl/ctrlProps/ctrlProp411.xml><?xml version="1.0" encoding="utf-8"?>
<formControlPr xmlns="http://schemas.microsoft.com/office/spreadsheetml/2009/9/main" objectType="Drop" dropLines="4" dropStyle="combo" dx="26" fmlaLink="D45" fmlaRange="Ergebnis!$B$3:$B$6" sel="4" val="0"/>
</file>

<file path=xl/ctrlProps/ctrlProp412.xml><?xml version="1.0" encoding="utf-8"?>
<formControlPr xmlns="http://schemas.microsoft.com/office/spreadsheetml/2009/9/main" objectType="Drop" dropLines="4" dropStyle="combo" dx="26" fmlaLink="D46" fmlaRange="Ergebnis!$B$3:$B$6" sel="4" val="0"/>
</file>

<file path=xl/ctrlProps/ctrlProp413.xml><?xml version="1.0" encoding="utf-8"?>
<formControlPr xmlns="http://schemas.microsoft.com/office/spreadsheetml/2009/9/main" objectType="Drop" dropLines="4" dropStyle="combo" dx="26" fmlaLink="C46" fmlaRange="Ergebnis!$B$3:$B$6" sel="4" val="0"/>
</file>

<file path=xl/ctrlProps/ctrlProp414.xml><?xml version="1.0" encoding="utf-8"?>
<formControlPr xmlns="http://schemas.microsoft.com/office/spreadsheetml/2009/9/main" objectType="Drop" dropLines="4" dropStyle="combo" dx="26" fmlaLink="D15" fmlaRange="Ergebnis!$B$3:$B$6" sel="4" val="0"/>
</file>

<file path=xl/ctrlProps/ctrlProp42.xml><?xml version="1.0" encoding="utf-8"?>
<formControlPr xmlns="http://schemas.microsoft.com/office/spreadsheetml/2009/9/main" objectType="Drop" dropLines="4" dropStyle="combo" dx="26" fmlaLink="Ergebnisse!C65" fmlaRange="Ergebnis!$B$3:$B$6" noThreeD="1" sel="4" val="0"/>
</file>

<file path=xl/ctrlProps/ctrlProp43.xml><?xml version="1.0" encoding="utf-8"?>
<formControlPr xmlns="http://schemas.microsoft.com/office/spreadsheetml/2009/9/main" objectType="Drop" dropLines="4" dropStyle="combo" dx="26" fmlaLink="Ergebnisse!C66" fmlaRange="Ergebnis!$B$3:$B$6" noThreeD="1" sel="4" val="0"/>
</file>

<file path=xl/ctrlProps/ctrlProp44.xml><?xml version="1.0" encoding="utf-8"?>
<formControlPr xmlns="http://schemas.microsoft.com/office/spreadsheetml/2009/9/main" objectType="Drop" dropLines="4" dropStyle="combo" dx="26" fmlaLink="Ergebnisse!C67" fmlaRange="Ergebnis!$B$3:$B$6" noThreeD="1" sel="4" val="0"/>
</file>

<file path=xl/ctrlProps/ctrlProp45.xml><?xml version="1.0" encoding="utf-8"?>
<formControlPr xmlns="http://schemas.microsoft.com/office/spreadsheetml/2009/9/main" objectType="Drop" dropLines="4" dropStyle="combo" dx="26" fmlaLink="Ergebnisse!C68" fmlaRange="Ergebnis!$B$3:$B$6" noThreeD="1" sel="4" val="0"/>
</file>

<file path=xl/ctrlProps/ctrlProp46.xml><?xml version="1.0" encoding="utf-8"?>
<formControlPr xmlns="http://schemas.microsoft.com/office/spreadsheetml/2009/9/main" objectType="Drop" dropLines="4" dropStyle="combo" dx="26" fmlaLink="Ergebnisse!C69" fmlaRange="Ergebnis!$B$3:$B$6" noThreeD="1" sel="4" val="0"/>
</file>

<file path=xl/ctrlProps/ctrlProp47.xml><?xml version="1.0" encoding="utf-8"?>
<formControlPr xmlns="http://schemas.microsoft.com/office/spreadsheetml/2009/9/main" objectType="Drop" dropLines="4" dropStyle="combo" dx="26" fmlaLink="Ergebnisse!C70" fmlaRange="Ergebnis!$B$3:$B$6" noThreeD="1" sel="4" val="0"/>
</file>

<file path=xl/ctrlProps/ctrlProp48.xml><?xml version="1.0" encoding="utf-8"?>
<formControlPr xmlns="http://schemas.microsoft.com/office/spreadsheetml/2009/9/main" objectType="Drop" dropLines="4" dropStyle="combo" dx="26" fmlaLink="Ergebnisse!C71" fmlaRange="Ergebnis!$B$3:$B$6" noThreeD="1" sel="4" val="0"/>
</file>

<file path=xl/ctrlProps/ctrlProp49.xml><?xml version="1.0" encoding="utf-8"?>
<formControlPr xmlns="http://schemas.microsoft.com/office/spreadsheetml/2009/9/main" objectType="Drop" dropLines="4" dropStyle="combo" dx="26" fmlaLink="Ergebnisse!C72" fmlaRange="Ergebnis!$B$3:$B$6" noThreeD="1" sel="4" val="0"/>
</file>

<file path=xl/ctrlProps/ctrlProp5.xml><?xml version="1.0" encoding="utf-8"?>
<formControlPr xmlns="http://schemas.microsoft.com/office/spreadsheetml/2009/9/main" objectType="Drop" dropLines="4" dropStyle="combo" dx="26" fmlaLink="Ergebnisse!B21" fmlaRange="Ergebnis!$B$3:$B$6" noThreeD="1" sel="4" val="0"/>
</file>

<file path=xl/ctrlProps/ctrlProp50.xml><?xml version="1.0" encoding="utf-8"?>
<formControlPr xmlns="http://schemas.microsoft.com/office/spreadsheetml/2009/9/main" objectType="Drop" dropLines="4" dropStyle="combo" dx="26" fmlaLink="Ergebnisse!C73" fmlaRange="Ergebnis!$B$3:$B$6" noThreeD="1" sel="4" val="0"/>
</file>

<file path=xl/ctrlProps/ctrlProp51.xml><?xml version="1.0" encoding="utf-8"?>
<formControlPr xmlns="http://schemas.microsoft.com/office/spreadsheetml/2009/9/main" objectType="Drop" dropLines="4" dropStyle="combo" dx="26" fmlaLink="Ergebnisse!C74" fmlaRange="Ergebnis!$B$3:$B$6" noThreeD="1" sel="4" val="0"/>
</file>

<file path=xl/ctrlProps/ctrlProp52.xml><?xml version="1.0" encoding="utf-8"?>
<formControlPr xmlns="http://schemas.microsoft.com/office/spreadsheetml/2009/9/main" objectType="Drop" dropLines="4" dropStyle="combo" dx="26" fmlaLink="Ergebnisse!C75" fmlaRange="Ergebnis!$B$3:$B$6" noThreeD="1" sel="4" val="0"/>
</file>

<file path=xl/ctrlProps/ctrlProp53.xml><?xml version="1.0" encoding="utf-8"?>
<formControlPr xmlns="http://schemas.microsoft.com/office/spreadsheetml/2009/9/main" objectType="Drop" dropLines="4" dropStyle="combo" dx="26" fmlaLink="Ergebnisse!C76" fmlaRange="Ergebnis!$B$3:$B$6" noThreeD="1" sel="4" val="0"/>
</file>

<file path=xl/ctrlProps/ctrlProp54.xml><?xml version="1.0" encoding="utf-8"?>
<formControlPr xmlns="http://schemas.microsoft.com/office/spreadsheetml/2009/9/main" objectType="Drop" dropLines="4" dropStyle="combo" dx="26" fmlaLink="Ergebnisse!B65" fmlaRange="Ergebnis!$B$3:$B$6" noThreeD="1" sel="4" val="0"/>
</file>

<file path=xl/ctrlProps/ctrlProp55.xml><?xml version="1.0" encoding="utf-8"?>
<formControlPr xmlns="http://schemas.microsoft.com/office/spreadsheetml/2009/9/main" objectType="Drop" dropLines="4" dropStyle="combo" dx="26" fmlaLink="Ergebnisse!B66" fmlaRange="Ergebnis!$B$3:$B$6" noThreeD="1" sel="4" val="0"/>
</file>

<file path=xl/ctrlProps/ctrlProp56.xml><?xml version="1.0" encoding="utf-8"?>
<formControlPr xmlns="http://schemas.microsoft.com/office/spreadsheetml/2009/9/main" objectType="Drop" dropLines="4" dropStyle="combo" dx="26" fmlaLink="Ergebnisse!B67" fmlaRange="Ergebnis!$B$3:$B$6" noThreeD="1" sel="4" val="0"/>
</file>

<file path=xl/ctrlProps/ctrlProp57.xml><?xml version="1.0" encoding="utf-8"?>
<formControlPr xmlns="http://schemas.microsoft.com/office/spreadsheetml/2009/9/main" objectType="Drop" dropLines="4" dropStyle="combo" dx="26" fmlaLink="Ergebnisse!B68" fmlaRange="Ergebnis!$B$3:$B$6" noThreeD="1" sel="4" val="0"/>
</file>

<file path=xl/ctrlProps/ctrlProp58.xml><?xml version="1.0" encoding="utf-8"?>
<formControlPr xmlns="http://schemas.microsoft.com/office/spreadsheetml/2009/9/main" objectType="Drop" dropLines="4" dropStyle="combo" dx="26" fmlaLink="Ergebnisse!B69" fmlaRange="Ergebnis!$B$3:$B$6" noThreeD="1" sel="4" val="0"/>
</file>

<file path=xl/ctrlProps/ctrlProp59.xml><?xml version="1.0" encoding="utf-8"?>
<formControlPr xmlns="http://schemas.microsoft.com/office/spreadsheetml/2009/9/main" objectType="Drop" dropLines="4" dropStyle="combo" dx="26" fmlaLink="Ergebnisse!B70" fmlaRange="Ergebnis!$B$3:$B$6" noThreeD="1" sel="4" val="0"/>
</file>

<file path=xl/ctrlProps/ctrlProp6.xml><?xml version="1.0" encoding="utf-8"?>
<formControlPr xmlns="http://schemas.microsoft.com/office/spreadsheetml/2009/9/main" objectType="Drop" dropLines="4" dropStyle="combo" dx="26" fmlaLink="Ergebnisse!B22" fmlaRange="Ergebnis!$B$3:$B$6" noThreeD="1" sel="4" val="0"/>
</file>

<file path=xl/ctrlProps/ctrlProp60.xml><?xml version="1.0" encoding="utf-8"?>
<formControlPr xmlns="http://schemas.microsoft.com/office/spreadsheetml/2009/9/main" objectType="Drop" dropLines="4" dropStyle="combo" dx="26" fmlaLink="Ergebnisse!B71" fmlaRange="Ergebnis!$B$3:$B$6" noThreeD="1" sel="4" val="0"/>
</file>

<file path=xl/ctrlProps/ctrlProp61.xml><?xml version="1.0" encoding="utf-8"?>
<formControlPr xmlns="http://schemas.microsoft.com/office/spreadsheetml/2009/9/main" objectType="Drop" dropLines="4" dropStyle="combo" dx="26" fmlaLink="Ergebnisse!B72" fmlaRange="Ergebnis!$B$3:$B$6" noThreeD="1" sel="4" val="0"/>
</file>

<file path=xl/ctrlProps/ctrlProp62.xml><?xml version="1.0" encoding="utf-8"?>
<formControlPr xmlns="http://schemas.microsoft.com/office/spreadsheetml/2009/9/main" objectType="Drop" dropLines="4" dropStyle="combo" dx="26" fmlaLink="Ergebnisse!B73" fmlaRange="Ergebnis!$B$3:$B$6" noThreeD="1" sel="4" val="0"/>
</file>

<file path=xl/ctrlProps/ctrlProp63.xml><?xml version="1.0" encoding="utf-8"?>
<formControlPr xmlns="http://schemas.microsoft.com/office/spreadsheetml/2009/9/main" objectType="Drop" dropLines="4" dropStyle="combo" dx="26" fmlaLink="Ergebnisse!B74" fmlaRange="Ergebnis!$B$3:$B$6" noThreeD="1" sel="4" val="0"/>
</file>

<file path=xl/ctrlProps/ctrlProp64.xml><?xml version="1.0" encoding="utf-8"?>
<formControlPr xmlns="http://schemas.microsoft.com/office/spreadsheetml/2009/9/main" objectType="Drop" dropLines="4" dropStyle="combo" dx="26" fmlaLink="Ergebnisse!B75" fmlaRange="Ergebnis!$B$3:$B$6" noThreeD="1" sel="4" val="0"/>
</file>

<file path=xl/ctrlProps/ctrlProp65.xml><?xml version="1.0" encoding="utf-8"?>
<formControlPr xmlns="http://schemas.microsoft.com/office/spreadsheetml/2009/9/main" objectType="Drop" dropLines="4" dropStyle="combo" dx="26" fmlaLink="Ergebnisse!B76" fmlaRange="Ergebnis!$B$3:$B$6" noThreeD="1" sel="4" val="0"/>
</file>

<file path=xl/ctrlProps/ctrlProp66.xml><?xml version="1.0" encoding="utf-8"?>
<formControlPr xmlns="http://schemas.microsoft.com/office/spreadsheetml/2009/9/main" objectType="Drop" dropLines="4" dropStyle="combo" dx="26" fmlaLink="Ergebnisse!D19" fmlaRange="Ergebnis!$B$3:$B$6" noThreeD="1" sel="4" val="0"/>
</file>

<file path=xl/ctrlProps/ctrlProp67.xml><?xml version="1.0" encoding="utf-8"?>
<formControlPr xmlns="http://schemas.microsoft.com/office/spreadsheetml/2009/9/main" objectType="Drop" dropLines="4" dropStyle="combo" dx="26" fmlaLink="Ergebnisse!B33" fmlaRange="Ergebnis!$B$3:$B$6" noThreeD="1" sel="4" val="0"/>
</file>

<file path=xl/ctrlProps/ctrlProp68.xml><?xml version="1.0" encoding="utf-8"?>
<formControlPr xmlns="http://schemas.microsoft.com/office/spreadsheetml/2009/9/main" objectType="Drop" dropLines="4" dropStyle="combo" dx="26" fmlaLink="Ergebnisse!B34" fmlaRange="Ergebnis!$B$3:$B$6" noThreeD="1" sel="4" val="0"/>
</file>

<file path=xl/ctrlProps/ctrlProp69.xml><?xml version="1.0" encoding="utf-8"?>
<formControlPr xmlns="http://schemas.microsoft.com/office/spreadsheetml/2009/9/main" objectType="Drop" dropLines="4" dropStyle="combo" dx="26" fmlaLink="Ergebnisse!B35" fmlaRange="Ergebnis!$B$3:$B$6" noThreeD="1" sel="4" val="0"/>
</file>

<file path=xl/ctrlProps/ctrlProp7.xml><?xml version="1.0" encoding="utf-8"?>
<formControlPr xmlns="http://schemas.microsoft.com/office/spreadsheetml/2009/9/main" objectType="Drop" dropLines="4" dropStyle="combo" dx="26" fmlaLink="Ergebnisse!B23" fmlaRange="Ergebnis!$B$3:$B$6" noThreeD="1" sel="4" val="0"/>
</file>

<file path=xl/ctrlProps/ctrlProp70.xml><?xml version="1.0" encoding="utf-8"?>
<formControlPr xmlns="http://schemas.microsoft.com/office/spreadsheetml/2009/9/main" objectType="Drop" dropLines="4" dropStyle="combo" dx="26" fmlaLink="Ergebnisse!B36" fmlaRange="Ergebnis!$B$3:$B$6" noThreeD="1" sel="4" val="0"/>
</file>

<file path=xl/ctrlProps/ctrlProp71.xml><?xml version="1.0" encoding="utf-8"?>
<formControlPr xmlns="http://schemas.microsoft.com/office/spreadsheetml/2009/9/main" objectType="Drop" dropLines="4" dropStyle="combo" dx="26" fmlaLink="Ergebnisse!B37" fmlaRange="Ergebnis!$B$3:$B$6" noThreeD="1" sel="4" val="0"/>
</file>

<file path=xl/ctrlProps/ctrlProp72.xml><?xml version="1.0" encoding="utf-8"?>
<formControlPr xmlns="http://schemas.microsoft.com/office/spreadsheetml/2009/9/main" objectType="Drop" dropLines="4" dropStyle="combo" dx="26" fmlaLink="Ergebnisse!B38" fmlaRange="Ergebnis!$B$3:$B$6" noThreeD="1" sel="4" val="0"/>
</file>

<file path=xl/ctrlProps/ctrlProp73.xml><?xml version="1.0" encoding="utf-8"?>
<formControlPr xmlns="http://schemas.microsoft.com/office/spreadsheetml/2009/9/main" objectType="Drop" dropLines="4" dropStyle="combo" dx="26" fmlaLink="Ergebnisse!B39" fmlaRange="Ergebnis!$B$3:$B$6" noThreeD="1" sel="4" val="0"/>
</file>

<file path=xl/ctrlProps/ctrlProp74.xml><?xml version="1.0" encoding="utf-8"?>
<formControlPr xmlns="http://schemas.microsoft.com/office/spreadsheetml/2009/9/main" objectType="Drop" dropLines="4" dropStyle="combo" dx="26" fmlaLink="Ergebnisse!B40" fmlaRange="Ergebnis!$B$3:$B$6" noThreeD="1" sel="4" val="0"/>
</file>

<file path=xl/ctrlProps/ctrlProp75.xml><?xml version="1.0" encoding="utf-8"?>
<formControlPr xmlns="http://schemas.microsoft.com/office/spreadsheetml/2009/9/main" objectType="Drop" dropLines="4" dropStyle="combo" dx="26" fmlaLink="Ergebnisse!B41" fmlaRange="Ergebnis!$B$3:$B$6" noThreeD="1" sel="4" val="0"/>
</file>

<file path=xl/ctrlProps/ctrlProp76.xml><?xml version="1.0" encoding="utf-8"?>
<formControlPr xmlns="http://schemas.microsoft.com/office/spreadsheetml/2009/9/main" objectType="Drop" dropLines="4" dropStyle="combo" dx="26" fmlaLink="Ergebnisse!B42" fmlaRange="Ergebnis!$B$3:$B$6" noThreeD="1" sel="4" val="0"/>
</file>

<file path=xl/ctrlProps/ctrlProp77.xml><?xml version="1.0" encoding="utf-8"?>
<formControlPr xmlns="http://schemas.microsoft.com/office/spreadsheetml/2009/9/main" objectType="Drop" dropLines="4" dropStyle="combo" dx="26" fmlaLink="Ergebnisse!B43" fmlaRange="Ergebnis!$B$3:$B$6" noThreeD="1" sel="4" val="0"/>
</file>

<file path=xl/ctrlProps/ctrlProp78.xml><?xml version="1.0" encoding="utf-8"?>
<formControlPr xmlns="http://schemas.microsoft.com/office/spreadsheetml/2009/9/main" objectType="Drop" dropLines="4" dropStyle="combo" dx="26" fmlaLink="Ergebnisse!B44" fmlaRange="Ergebnis!$B$3:$B$6" noThreeD="1" sel="4" val="0"/>
</file>

<file path=xl/ctrlProps/ctrlProp79.xml><?xml version="1.0" encoding="utf-8"?>
<formControlPr xmlns="http://schemas.microsoft.com/office/spreadsheetml/2009/9/main" objectType="Drop" dropLines="4" dropStyle="combo" dx="26" fmlaLink="Ergebnisse!B45" fmlaRange="Ergebnis!$B$3:$B$6" noThreeD="1" sel="4" val="0"/>
</file>

<file path=xl/ctrlProps/ctrlProp8.xml><?xml version="1.0" encoding="utf-8"?>
<formControlPr xmlns="http://schemas.microsoft.com/office/spreadsheetml/2009/9/main" objectType="Drop" dropLines="4" dropStyle="combo" dx="26" fmlaLink="Ergebnisse!B24" fmlaRange="Ergebnis!$B$3:$B$6" noThreeD="1" sel="4" val="0"/>
</file>

<file path=xl/ctrlProps/ctrlProp80.xml><?xml version="1.0" encoding="utf-8"?>
<formControlPr xmlns="http://schemas.microsoft.com/office/spreadsheetml/2009/9/main" objectType="Drop" dropLines="4" dropStyle="combo" dx="26" fmlaLink="Ergebnisse!B46" fmlaRange="Ergebnis!$B$3:$B$6" noThreeD="1" sel="4" val="0"/>
</file>

<file path=xl/ctrlProps/ctrlProp81.xml><?xml version="1.0" encoding="utf-8"?>
<formControlPr xmlns="http://schemas.microsoft.com/office/spreadsheetml/2009/9/main" objectType="Drop" dropLines="4" dropStyle="combo" dx="26" fmlaLink="Ergebnisse!B47" fmlaRange="Ergebnis!$B$3:$B$6" noThreeD="1" sel="4" val="0"/>
</file>

<file path=xl/ctrlProps/ctrlProp82.xml><?xml version="1.0" encoding="utf-8"?>
<formControlPr xmlns="http://schemas.microsoft.com/office/spreadsheetml/2009/9/main" objectType="Drop" dropLines="4" dropStyle="combo" dx="26" fmlaLink="Ergebnisse!B48" fmlaRange="Ergebnis!$B$3:$B$6" noThreeD="1" sel="4" val="0"/>
</file>

<file path=xl/ctrlProps/ctrlProp83.xml><?xml version="1.0" encoding="utf-8"?>
<formControlPr xmlns="http://schemas.microsoft.com/office/spreadsheetml/2009/9/main" objectType="Drop" dropLines="4" dropStyle="combo" dx="26" fmlaLink="Ergebnisse!B49" fmlaRange="Ergebnis!$B$3:$B$6" noThreeD="1" sel="4" val="0"/>
</file>

<file path=xl/ctrlProps/ctrlProp84.xml><?xml version="1.0" encoding="utf-8"?>
<formControlPr xmlns="http://schemas.microsoft.com/office/spreadsheetml/2009/9/main" objectType="Drop" dropLines="4" dropStyle="combo" dx="26" fmlaLink="Ergebnisse!B50" fmlaRange="Ergebnis!$B$3:$B$6" noThreeD="1" sel="4" val="0"/>
</file>

<file path=xl/ctrlProps/ctrlProp85.xml><?xml version="1.0" encoding="utf-8"?>
<formControlPr xmlns="http://schemas.microsoft.com/office/spreadsheetml/2009/9/main" objectType="Drop" dropLines="4" dropStyle="combo" dx="26" fmlaLink="Ergebnisse!B51" fmlaRange="Ergebnis!$B$3:$B$6" noThreeD="1" sel="4" val="0"/>
</file>

<file path=xl/ctrlProps/ctrlProp86.xml><?xml version="1.0" encoding="utf-8"?>
<formControlPr xmlns="http://schemas.microsoft.com/office/spreadsheetml/2009/9/main" objectType="Drop" dropLines="4" dropStyle="combo" dx="26" fmlaLink="Ergebnisse!B52" fmlaRange="Ergebnis!$B$3:$B$6" noThreeD="1" sel="4" val="0"/>
</file>

<file path=xl/ctrlProps/ctrlProp87.xml><?xml version="1.0" encoding="utf-8"?>
<formControlPr xmlns="http://schemas.microsoft.com/office/spreadsheetml/2009/9/main" objectType="Drop" dropLines="4" dropStyle="combo" dx="26" fmlaLink="Ergebnisse!B53" fmlaRange="Ergebnis!$B$3:$B$6" noThreeD="1" sel="4" val="0"/>
</file>

<file path=xl/ctrlProps/ctrlProp88.xml><?xml version="1.0" encoding="utf-8"?>
<formControlPr xmlns="http://schemas.microsoft.com/office/spreadsheetml/2009/9/main" objectType="Drop" dropLines="4" dropStyle="combo" dx="26" fmlaLink="Ergebnisse!B54" fmlaRange="Ergebnis!$B$3:$B$6" noThreeD="1" sel="4" val="0"/>
</file>

<file path=xl/ctrlProps/ctrlProp89.xml><?xml version="1.0" encoding="utf-8"?>
<formControlPr xmlns="http://schemas.microsoft.com/office/spreadsheetml/2009/9/main" objectType="Drop" dropLines="4" dropStyle="combo" dx="26" fmlaLink="Ergebnisse!B55" fmlaRange="Ergebnis!$B$3:$B$6" noThreeD="1" sel="4" val="0"/>
</file>

<file path=xl/ctrlProps/ctrlProp9.xml><?xml version="1.0" encoding="utf-8"?>
<formControlPr xmlns="http://schemas.microsoft.com/office/spreadsheetml/2009/9/main" objectType="Drop" dropLines="4" dropStyle="combo" dx="26" fmlaLink="Ergebnisse!B25" fmlaRange="Ergebnis!$B$3:$B$6" noThreeD="1" sel="4" val="0"/>
</file>

<file path=xl/ctrlProps/ctrlProp90.xml><?xml version="1.0" encoding="utf-8"?>
<formControlPr xmlns="http://schemas.microsoft.com/office/spreadsheetml/2009/9/main" objectType="Drop" dropLines="4" dropStyle="combo" dx="26" fmlaLink="Ergebnisse!C15" fmlaRange="Ergebnis!$B$3:$B$6" noThreeD="1" sel="4" val="0"/>
</file>

<file path=xl/ctrlProps/ctrlProp91.xml><?xml version="1.0" encoding="utf-8"?>
<formControlPr xmlns="http://schemas.microsoft.com/office/spreadsheetml/2009/9/main" objectType="Drop" dropLines="4" dropStyle="combo" dx="26" fmlaLink="Ergebnisse!C16" fmlaRange="Ergebnis!$B$3:$B$6" noThreeD="1" sel="4" val="0"/>
</file>

<file path=xl/ctrlProps/ctrlProp92.xml><?xml version="1.0" encoding="utf-8"?>
<formControlPr xmlns="http://schemas.microsoft.com/office/spreadsheetml/2009/9/main" objectType="Drop" dropLines="4" dropStyle="combo" dx="26" fmlaLink="Ergebnisse!C17" fmlaRange="Ergebnis!$B$3:$B$6" noThreeD="1" sel="4" val="0"/>
</file>

<file path=xl/ctrlProps/ctrlProp93.xml><?xml version="1.0" encoding="utf-8"?>
<formControlPr xmlns="http://schemas.microsoft.com/office/spreadsheetml/2009/9/main" objectType="Drop" dropLines="4" dropStyle="combo" dx="26" fmlaLink="Ergebnisse!C18" fmlaRange="Ergebnis!$B$3:$B$6" noThreeD="1" sel="4" val="0"/>
</file>

<file path=xl/ctrlProps/ctrlProp94.xml><?xml version="1.0" encoding="utf-8"?>
<formControlPr xmlns="http://schemas.microsoft.com/office/spreadsheetml/2009/9/main" objectType="Drop" dropLines="4" dropStyle="combo" dx="26" fmlaLink="Ergebnisse!C19" fmlaRange="Ergebnis!$B$3:$B$6" noThreeD="1" sel="4" val="0"/>
</file>

<file path=xl/ctrlProps/ctrlProp95.xml><?xml version="1.0" encoding="utf-8"?>
<formControlPr xmlns="http://schemas.microsoft.com/office/spreadsheetml/2009/9/main" objectType="Drop" dropLines="4" dropStyle="combo" dx="26" fmlaLink="Ergebnisse!C20" fmlaRange="Ergebnis!$B$3:$B$6" noThreeD="1" sel="4" val="0"/>
</file>

<file path=xl/ctrlProps/ctrlProp96.xml><?xml version="1.0" encoding="utf-8"?>
<formControlPr xmlns="http://schemas.microsoft.com/office/spreadsheetml/2009/9/main" objectType="Drop" dropLines="4" dropStyle="combo" dx="26" fmlaLink="Ergebnisse!C21" fmlaRange="Ergebnis!$B$3:$B$6" noThreeD="1" sel="4" val="0"/>
</file>

<file path=xl/ctrlProps/ctrlProp97.xml><?xml version="1.0" encoding="utf-8"?>
<formControlPr xmlns="http://schemas.microsoft.com/office/spreadsheetml/2009/9/main" objectType="Drop" dropLines="4" dropStyle="combo" dx="26" fmlaLink="Ergebnisse!C22" fmlaRange="Ergebnis!$B$3:$B$6" noThreeD="1" sel="4" val="0"/>
</file>

<file path=xl/ctrlProps/ctrlProp98.xml><?xml version="1.0" encoding="utf-8"?>
<formControlPr xmlns="http://schemas.microsoft.com/office/spreadsheetml/2009/9/main" objectType="Drop" dropLines="4" dropStyle="combo" dx="26" fmlaLink="Ergebnisse!C23" fmlaRange="Ergebnis!$B$3:$B$6" noThreeD="1" sel="4" val="0"/>
</file>

<file path=xl/ctrlProps/ctrlProp99.xml><?xml version="1.0" encoding="utf-8"?>
<formControlPr xmlns="http://schemas.microsoft.com/office/spreadsheetml/2009/9/main" objectType="Drop" dropLines="4" dropStyle="combo" dx="26" fmlaLink="Ergebnisse!C24" fmlaRange="Ergebnis!$B$3:$B$6" noThreeD="1"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7</xdr:col>
      <xdr:colOff>34506</xdr:colOff>
      <xdr:row>46</xdr:row>
      <xdr:rowOff>138023</xdr:rowOff>
    </xdr:to>
    <xdr:pic>
      <xdr:nvPicPr>
        <xdr:cNvPr id="24746" name="Picture 1">
          <a:extLst>
            <a:ext uri="{FF2B5EF4-FFF2-40B4-BE49-F238E27FC236}">
              <a16:creationId xmlns:a16="http://schemas.microsoft.com/office/drawing/2014/main" id="{00000000-0008-0000-0000-0000A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8626</xdr:rowOff>
    </xdr:from>
    <xdr:to>
      <xdr:col>7</xdr:col>
      <xdr:colOff>34506</xdr:colOff>
      <xdr:row>9</xdr:row>
      <xdr:rowOff>129396</xdr:rowOff>
    </xdr:to>
    <xdr:pic>
      <xdr:nvPicPr>
        <xdr:cNvPr id="29868" name="Picture 3">
          <a:extLst>
            <a:ext uri="{FF2B5EF4-FFF2-40B4-BE49-F238E27FC236}">
              <a16:creationId xmlns:a16="http://schemas.microsoft.com/office/drawing/2014/main" id="{00000000-0008-0000-0400-0000AC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6"/>
          <a:ext cx="5589917" cy="1751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167640</xdr:colOff>
      <xdr:row>0</xdr:row>
      <xdr:rowOff>91440</xdr:rowOff>
    </xdr:from>
    <xdr:to>
      <xdr:col>8</xdr:col>
      <xdr:colOff>7620</xdr:colOff>
      <xdr:row>49</xdr:row>
      <xdr:rowOff>99060</xdr:rowOff>
    </xdr:to>
    <xdr:pic>
      <xdr:nvPicPr>
        <xdr:cNvPr id="2" name="Grafik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 y="91440"/>
          <a:ext cx="6071447" cy="871982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14</xdr:row>
          <xdr:rowOff>0</xdr:rowOff>
        </xdr:from>
        <xdr:to>
          <xdr:col>2</xdr:col>
          <xdr:colOff>38100</xdr:colOff>
          <xdr:row>15</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15</xdr:row>
          <xdr:rowOff>0</xdr:rowOff>
        </xdr:from>
        <xdr:to>
          <xdr:col>2</xdr:col>
          <xdr:colOff>38100</xdr:colOff>
          <xdr:row>16</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16</xdr:row>
          <xdr:rowOff>0</xdr:rowOff>
        </xdr:from>
        <xdr:to>
          <xdr:col>2</xdr:col>
          <xdr:colOff>38100</xdr:colOff>
          <xdr:row>17</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xdr:row>
          <xdr:rowOff>0</xdr:rowOff>
        </xdr:from>
        <xdr:to>
          <xdr:col>2</xdr:col>
          <xdr:colOff>38100</xdr:colOff>
          <xdr:row>18</xdr:row>
          <xdr:rowOff>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20</xdr:row>
          <xdr:rowOff>0</xdr:rowOff>
        </xdr:from>
        <xdr:to>
          <xdr:col>2</xdr:col>
          <xdr:colOff>38100</xdr:colOff>
          <xdr:row>21</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21</xdr:row>
          <xdr:rowOff>0</xdr:rowOff>
        </xdr:from>
        <xdr:to>
          <xdr:col>2</xdr:col>
          <xdr:colOff>38100</xdr:colOff>
          <xdr:row>22</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22</xdr:row>
          <xdr:rowOff>0</xdr:rowOff>
        </xdr:from>
        <xdr:to>
          <xdr:col>2</xdr:col>
          <xdr:colOff>38100</xdr:colOff>
          <xdr:row>23</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23</xdr:row>
          <xdr:rowOff>0</xdr:rowOff>
        </xdr:from>
        <xdr:to>
          <xdr:col>2</xdr:col>
          <xdr:colOff>38100</xdr:colOff>
          <xdr:row>24</xdr:row>
          <xdr:rowOff>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24</xdr:row>
          <xdr:rowOff>0</xdr:rowOff>
        </xdr:from>
        <xdr:to>
          <xdr:col>2</xdr:col>
          <xdr:colOff>38100</xdr:colOff>
          <xdr:row>25</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25</xdr:row>
          <xdr:rowOff>0</xdr:rowOff>
        </xdr:from>
        <xdr:to>
          <xdr:col>2</xdr:col>
          <xdr:colOff>38100</xdr:colOff>
          <xdr:row>26</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26</xdr:row>
          <xdr:rowOff>0</xdr:rowOff>
        </xdr:from>
        <xdr:to>
          <xdr:col>2</xdr:col>
          <xdr:colOff>38100</xdr:colOff>
          <xdr:row>27</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27</xdr:row>
          <xdr:rowOff>0</xdr:rowOff>
        </xdr:from>
        <xdr:to>
          <xdr:col>2</xdr:col>
          <xdr:colOff>38100</xdr:colOff>
          <xdr:row>28</xdr:row>
          <xdr:rowOff>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30</xdr:row>
          <xdr:rowOff>0</xdr:rowOff>
        </xdr:from>
        <xdr:to>
          <xdr:col>2</xdr:col>
          <xdr:colOff>38100</xdr:colOff>
          <xdr:row>31</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0</xdr:rowOff>
        </xdr:from>
        <xdr:to>
          <xdr:col>2</xdr:col>
          <xdr:colOff>38100</xdr:colOff>
          <xdr:row>32</xdr:row>
          <xdr:rowOff>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8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8467</xdr:colOff>
          <xdr:row>10</xdr:row>
          <xdr:rowOff>46567</xdr:rowOff>
        </xdr:from>
        <xdr:to>
          <xdr:col>8</xdr:col>
          <xdr:colOff>135467</xdr:colOff>
          <xdr:row>11</xdr:row>
          <xdr:rowOff>16933</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8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0</xdr:rowOff>
        </xdr:from>
        <xdr:to>
          <xdr:col>2</xdr:col>
          <xdr:colOff>38100</xdr:colOff>
          <xdr:row>56</xdr:row>
          <xdr:rowOff>0</xdr:rowOff>
        </xdr:to>
        <xdr:sp macro="" textlink="">
          <xdr:nvSpPr>
            <xdr:cNvPr id="2258" name="Drop Down 210" hidden="1">
              <a:extLst>
                <a:ext uri="{63B3BB69-23CF-44E3-9099-C40C66FF867C}">
                  <a14:compatExt spid="_x0000_s2258"/>
                </a:ext>
                <a:ext uri="{FF2B5EF4-FFF2-40B4-BE49-F238E27FC236}">
                  <a16:creationId xmlns:a16="http://schemas.microsoft.com/office/drawing/2014/main" id="{00000000-0008-0000-08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55</xdr:row>
          <xdr:rowOff>0</xdr:rowOff>
        </xdr:from>
        <xdr:to>
          <xdr:col>3</xdr:col>
          <xdr:colOff>38100</xdr:colOff>
          <xdr:row>56</xdr:row>
          <xdr:rowOff>0</xdr:rowOff>
        </xdr:to>
        <xdr:sp macro="" textlink="">
          <xdr:nvSpPr>
            <xdr:cNvPr id="2276" name="Drop Down 228" hidden="1">
              <a:extLst>
                <a:ext uri="{63B3BB69-23CF-44E3-9099-C40C66FF867C}">
                  <a14:compatExt spid="_x0000_s2276"/>
                </a:ext>
                <a:ext uri="{FF2B5EF4-FFF2-40B4-BE49-F238E27FC236}">
                  <a16:creationId xmlns:a16="http://schemas.microsoft.com/office/drawing/2014/main" id="{00000000-0008-0000-08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46</xdr:row>
          <xdr:rowOff>0</xdr:rowOff>
        </xdr:from>
        <xdr:to>
          <xdr:col>4</xdr:col>
          <xdr:colOff>38100</xdr:colOff>
          <xdr:row>47</xdr:row>
          <xdr:rowOff>0</xdr:rowOff>
        </xdr:to>
        <xdr:sp macro="" textlink="">
          <xdr:nvSpPr>
            <xdr:cNvPr id="2390" name="Drop Down 342" hidden="1">
              <a:extLst>
                <a:ext uri="{63B3BB69-23CF-44E3-9099-C40C66FF867C}">
                  <a14:compatExt spid="_x0000_s2390"/>
                </a:ext>
                <a:ext uri="{FF2B5EF4-FFF2-40B4-BE49-F238E27FC236}">
                  <a16:creationId xmlns:a16="http://schemas.microsoft.com/office/drawing/2014/main" id="{00000000-0008-0000-0800-00005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55</xdr:row>
          <xdr:rowOff>0</xdr:rowOff>
        </xdr:from>
        <xdr:to>
          <xdr:col>4</xdr:col>
          <xdr:colOff>38100</xdr:colOff>
          <xdr:row>56</xdr:row>
          <xdr:rowOff>0</xdr:rowOff>
        </xdr:to>
        <xdr:sp macro="" textlink="">
          <xdr:nvSpPr>
            <xdr:cNvPr id="2399" name="Drop Down 351" hidden="1">
              <a:extLst>
                <a:ext uri="{63B3BB69-23CF-44E3-9099-C40C66FF867C}">
                  <a14:compatExt spid="_x0000_s2399"/>
                </a:ext>
                <a:ext uri="{FF2B5EF4-FFF2-40B4-BE49-F238E27FC236}">
                  <a16:creationId xmlns:a16="http://schemas.microsoft.com/office/drawing/2014/main" id="{00000000-0008-0000-0800-00005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0</xdr:rowOff>
        </xdr:from>
        <xdr:to>
          <xdr:col>2</xdr:col>
          <xdr:colOff>38100</xdr:colOff>
          <xdr:row>57</xdr:row>
          <xdr:rowOff>0</xdr:rowOff>
        </xdr:to>
        <xdr:sp macro="" textlink="">
          <xdr:nvSpPr>
            <xdr:cNvPr id="2441" name="Drop Down 393" hidden="1">
              <a:extLst>
                <a:ext uri="{63B3BB69-23CF-44E3-9099-C40C66FF867C}">
                  <a14:compatExt spid="_x0000_s2441"/>
                </a:ext>
                <a:ext uri="{FF2B5EF4-FFF2-40B4-BE49-F238E27FC236}">
                  <a16:creationId xmlns:a16="http://schemas.microsoft.com/office/drawing/2014/main" id="{00000000-0008-0000-0800-00008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57</xdr:row>
          <xdr:rowOff>0</xdr:rowOff>
        </xdr:from>
        <xdr:to>
          <xdr:col>2</xdr:col>
          <xdr:colOff>38100</xdr:colOff>
          <xdr:row>58</xdr:row>
          <xdr:rowOff>0</xdr:rowOff>
        </xdr:to>
        <xdr:sp macro="" textlink="">
          <xdr:nvSpPr>
            <xdr:cNvPr id="2442" name="Drop Down 394" hidden="1">
              <a:extLst>
                <a:ext uri="{63B3BB69-23CF-44E3-9099-C40C66FF867C}">
                  <a14:compatExt spid="_x0000_s2442"/>
                </a:ext>
                <a:ext uri="{FF2B5EF4-FFF2-40B4-BE49-F238E27FC236}">
                  <a16:creationId xmlns:a16="http://schemas.microsoft.com/office/drawing/2014/main" id="{00000000-0008-0000-0800-00008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56</xdr:row>
          <xdr:rowOff>0</xdr:rowOff>
        </xdr:from>
        <xdr:to>
          <xdr:col>3</xdr:col>
          <xdr:colOff>38100</xdr:colOff>
          <xdr:row>57</xdr:row>
          <xdr:rowOff>0</xdr:rowOff>
        </xdr:to>
        <xdr:sp macro="" textlink="">
          <xdr:nvSpPr>
            <xdr:cNvPr id="2443" name="Drop Down 395" hidden="1">
              <a:extLst>
                <a:ext uri="{63B3BB69-23CF-44E3-9099-C40C66FF867C}">
                  <a14:compatExt spid="_x0000_s2443"/>
                </a:ext>
                <a:ext uri="{FF2B5EF4-FFF2-40B4-BE49-F238E27FC236}">
                  <a16:creationId xmlns:a16="http://schemas.microsoft.com/office/drawing/2014/main" id="{00000000-0008-0000-0800-00008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57</xdr:row>
          <xdr:rowOff>0</xdr:rowOff>
        </xdr:from>
        <xdr:to>
          <xdr:col>3</xdr:col>
          <xdr:colOff>38100</xdr:colOff>
          <xdr:row>58</xdr:row>
          <xdr:rowOff>0</xdr:rowOff>
        </xdr:to>
        <xdr:sp macro="" textlink="">
          <xdr:nvSpPr>
            <xdr:cNvPr id="2444" name="Drop Down 396" hidden="1">
              <a:extLst>
                <a:ext uri="{63B3BB69-23CF-44E3-9099-C40C66FF867C}">
                  <a14:compatExt spid="_x0000_s2444"/>
                </a:ext>
                <a:ext uri="{FF2B5EF4-FFF2-40B4-BE49-F238E27FC236}">
                  <a16:creationId xmlns:a16="http://schemas.microsoft.com/office/drawing/2014/main" id="{00000000-0008-0000-0800-00008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28</xdr:row>
          <xdr:rowOff>0</xdr:rowOff>
        </xdr:from>
        <xdr:to>
          <xdr:col>2</xdr:col>
          <xdr:colOff>38100</xdr:colOff>
          <xdr:row>29</xdr:row>
          <xdr:rowOff>0</xdr:rowOff>
        </xdr:to>
        <xdr:sp macro="" textlink="">
          <xdr:nvSpPr>
            <xdr:cNvPr id="2453" name="Drop Down 405" hidden="1">
              <a:extLst>
                <a:ext uri="{63B3BB69-23CF-44E3-9099-C40C66FF867C}">
                  <a14:compatExt spid="_x0000_s2453"/>
                </a:ext>
                <a:ext uri="{FF2B5EF4-FFF2-40B4-BE49-F238E27FC236}">
                  <a16:creationId xmlns:a16="http://schemas.microsoft.com/office/drawing/2014/main" id="{00000000-0008-0000-0800-00009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29</xdr:row>
          <xdr:rowOff>0</xdr:rowOff>
        </xdr:from>
        <xdr:to>
          <xdr:col>2</xdr:col>
          <xdr:colOff>38100</xdr:colOff>
          <xdr:row>30</xdr:row>
          <xdr:rowOff>0</xdr:rowOff>
        </xdr:to>
        <xdr:sp macro="" textlink="">
          <xdr:nvSpPr>
            <xdr:cNvPr id="2454" name="Drop Down 406" hidden="1">
              <a:extLst>
                <a:ext uri="{63B3BB69-23CF-44E3-9099-C40C66FF867C}">
                  <a14:compatExt spid="_x0000_s2454"/>
                </a:ext>
                <a:ext uri="{FF2B5EF4-FFF2-40B4-BE49-F238E27FC236}">
                  <a16:creationId xmlns:a16="http://schemas.microsoft.com/office/drawing/2014/main" id="{00000000-0008-0000-0800-00009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18</xdr:row>
          <xdr:rowOff>0</xdr:rowOff>
        </xdr:from>
        <xdr:to>
          <xdr:col>2</xdr:col>
          <xdr:colOff>38100</xdr:colOff>
          <xdr:row>19</xdr:row>
          <xdr:rowOff>0</xdr:rowOff>
        </xdr:to>
        <xdr:sp macro="" textlink="">
          <xdr:nvSpPr>
            <xdr:cNvPr id="2544" name="Drop Down 496" hidden="1">
              <a:extLst>
                <a:ext uri="{63B3BB69-23CF-44E3-9099-C40C66FF867C}">
                  <a14:compatExt spid="_x0000_s2544"/>
                </a:ext>
                <a:ext uri="{FF2B5EF4-FFF2-40B4-BE49-F238E27FC236}">
                  <a16:creationId xmlns:a16="http://schemas.microsoft.com/office/drawing/2014/main" id="{00000000-0008-0000-0800-0000F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xdr:row>
          <xdr:rowOff>0</xdr:rowOff>
        </xdr:from>
        <xdr:to>
          <xdr:col>2</xdr:col>
          <xdr:colOff>38100</xdr:colOff>
          <xdr:row>20</xdr:row>
          <xdr:rowOff>0</xdr:rowOff>
        </xdr:to>
        <xdr:sp macro="" textlink="">
          <xdr:nvSpPr>
            <xdr:cNvPr id="2545" name="Drop Down 497" hidden="1">
              <a:extLst>
                <a:ext uri="{63B3BB69-23CF-44E3-9099-C40C66FF867C}">
                  <a14:compatExt spid="_x0000_s2545"/>
                </a:ext>
                <a:ext uri="{FF2B5EF4-FFF2-40B4-BE49-F238E27FC236}">
                  <a16:creationId xmlns:a16="http://schemas.microsoft.com/office/drawing/2014/main" id="{00000000-0008-0000-0800-0000F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18</xdr:row>
          <xdr:rowOff>0</xdr:rowOff>
        </xdr:from>
        <xdr:to>
          <xdr:col>4</xdr:col>
          <xdr:colOff>38100</xdr:colOff>
          <xdr:row>19</xdr:row>
          <xdr:rowOff>0</xdr:rowOff>
        </xdr:to>
        <xdr:sp macro="" textlink="">
          <xdr:nvSpPr>
            <xdr:cNvPr id="2548" name="Drop Down 500" hidden="1">
              <a:extLst>
                <a:ext uri="{63B3BB69-23CF-44E3-9099-C40C66FF867C}">
                  <a14:compatExt spid="_x0000_s2548"/>
                </a:ext>
                <a:ext uri="{FF2B5EF4-FFF2-40B4-BE49-F238E27FC236}">
                  <a16:creationId xmlns:a16="http://schemas.microsoft.com/office/drawing/2014/main" id="{00000000-0008-0000-0800-0000F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0</xdr:rowOff>
        </xdr:from>
        <xdr:to>
          <xdr:col>2</xdr:col>
          <xdr:colOff>38100</xdr:colOff>
          <xdr:row>59</xdr:row>
          <xdr:rowOff>0</xdr:rowOff>
        </xdr:to>
        <xdr:sp macro="" textlink="">
          <xdr:nvSpPr>
            <xdr:cNvPr id="2553" name="Drop Down 505" hidden="1">
              <a:extLst>
                <a:ext uri="{63B3BB69-23CF-44E3-9099-C40C66FF867C}">
                  <a14:compatExt spid="_x0000_s2553"/>
                </a:ext>
                <a:ext uri="{FF2B5EF4-FFF2-40B4-BE49-F238E27FC236}">
                  <a16:creationId xmlns:a16="http://schemas.microsoft.com/office/drawing/2014/main" id="{00000000-0008-0000-0800-0000F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0</xdr:rowOff>
        </xdr:from>
        <xdr:to>
          <xdr:col>2</xdr:col>
          <xdr:colOff>38100</xdr:colOff>
          <xdr:row>60</xdr:row>
          <xdr:rowOff>0</xdr:rowOff>
        </xdr:to>
        <xdr:sp macro="" textlink="">
          <xdr:nvSpPr>
            <xdr:cNvPr id="2554" name="Drop Down 506" hidden="1">
              <a:extLst>
                <a:ext uri="{63B3BB69-23CF-44E3-9099-C40C66FF867C}">
                  <a14:compatExt spid="_x0000_s2554"/>
                </a:ext>
                <a:ext uri="{FF2B5EF4-FFF2-40B4-BE49-F238E27FC236}">
                  <a16:creationId xmlns:a16="http://schemas.microsoft.com/office/drawing/2014/main" id="{00000000-0008-0000-0800-0000F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58</xdr:row>
          <xdr:rowOff>0</xdr:rowOff>
        </xdr:from>
        <xdr:to>
          <xdr:col>3</xdr:col>
          <xdr:colOff>38100</xdr:colOff>
          <xdr:row>59</xdr:row>
          <xdr:rowOff>0</xdr:rowOff>
        </xdr:to>
        <xdr:sp macro="" textlink="">
          <xdr:nvSpPr>
            <xdr:cNvPr id="2555" name="Drop Down 507" hidden="1">
              <a:extLst>
                <a:ext uri="{63B3BB69-23CF-44E3-9099-C40C66FF867C}">
                  <a14:compatExt spid="_x0000_s2555"/>
                </a:ext>
                <a:ext uri="{FF2B5EF4-FFF2-40B4-BE49-F238E27FC236}">
                  <a16:creationId xmlns:a16="http://schemas.microsoft.com/office/drawing/2014/main" id="{00000000-0008-0000-0800-0000F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59</xdr:row>
          <xdr:rowOff>0</xdr:rowOff>
        </xdr:from>
        <xdr:to>
          <xdr:col>3</xdr:col>
          <xdr:colOff>38100</xdr:colOff>
          <xdr:row>60</xdr:row>
          <xdr:rowOff>0</xdr:rowOff>
        </xdr:to>
        <xdr:sp macro="" textlink="">
          <xdr:nvSpPr>
            <xdr:cNvPr id="2556" name="Drop Down 508" hidden="1">
              <a:extLst>
                <a:ext uri="{63B3BB69-23CF-44E3-9099-C40C66FF867C}">
                  <a14:compatExt spid="_x0000_s2556"/>
                </a:ext>
                <a:ext uri="{FF2B5EF4-FFF2-40B4-BE49-F238E27FC236}">
                  <a16:creationId xmlns:a16="http://schemas.microsoft.com/office/drawing/2014/main" id="{00000000-0008-0000-0800-0000F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58</xdr:row>
          <xdr:rowOff>0</xdr:rowOff>
        </xdr:from>
        <xdr:to>
          <xdr:col>4</xdr:col>
          <xdr:colOff>38100</xdr:colOff>
          <xdr:row>59</xdr:row>
          <xdr:rowOff>0</xdr:rowOff>
        </xdr:to>
        <xdr:sp macro="" textlink="">
          <xdr:nvSpPr>
            <xdr:cNvPr id="2557" name="Drop Down 509" hidden="1">
              <a:extLst>
                <a:ext uri="{63B3BB69-23CF-44E3-9099-C40C66FF867C}">
                  <a14:compatExt spid="_x0000_s2557"/>
                </a:ext>
                <a:ext uri="{FF2B5EF4-FFF2-40B4-BE49-F238E27FC236}">
                  <a16:creationId xmlns:a16="http://schemas.microsoft.com/office/drawing/2014/main" id="{00000000-0008-0000-0800-0000F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59</xdr:row>
          <xdr:rowOff>0</xdr:rowOff>
        </xdr:from>
        <xdr:to>
          <xdr:col>4</xdr:col>
          <xdr:colOff>29633</xdr:colOff>
          <xdr:row>60</xdr:row>
          <xdr:rowOff>0</xdr:rowOff>
        </xdr:to>
        <xdr:sp macro="" textlink="">
          <xdr:nvSpPr>
            <xdr:cNvPr id="2558" name="Drop Down 510" hidden="1">
              <a:extLst>
                <a:ext uri="{63B3BB69-23CF-44E3-9099-C40C66FF867C}">
                  <a14:compatExt spid="_x0000_s2558"/>
                </a:ext>
                <a:ext uri="{FF2B5EF4-FFF2-40B4-BE49-F238E27FC236}">
                  <a16:creationId xmlns:a16="http://schemas.microsoft.com/office/drawing/2014/main" id="{00000000-0008-0000-0800-0000F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0</xdr:rowOff>
        </xdr:from>
        <xdr:to>
          <xdr:col>2</xdr:col>
          <xdr:colOff>38100</xdr:colOff>
          <xdr:row>61</xdr:row>
          <xdr:rowOff>0</xdr:rowOff>
        </xdr:to>
        <xdr:sp macro="" textlink="">
          <xdr:nvSpPr>
            <xdr:cNvPr id="2563" name="Drop Down 515" hidden="1">
              <a:extLst>
                <a:ext uri="{63B3BB69-23CF-44E3-9099-C40C66FF867C}">
                  <a14:compatExt spid="_x0000_s2563"/>
                </a:ext>
                <a:ext uri="{FF2B5EF4-FFF2-40B4-BE49-F238E27FC236}">
                  <a16:creationId xmlns:a16="http://schemas.microsoft.com/office/drawing/2014/main" id="{00000000-0008-0000-0800-00000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0</xdr:rowOff>
        </xdr:from>
        <xdr:to>
          <xdr:col>2</xdr:col>
          <xdr:colOff>38100</xdr:colOff>
          <xdr:row>62</xdr:row>
          <xdr:rowOff>0</xdr:rowOff>
        </xdr:to>
        <xdr:sp macro="" textlink="">
          <xdr:nvSpPr>
            <xdr:cNvPr id="2564" name="Drop Down 516" hidden="1">
              <a:extLst>
                <a:ext uri="{63B3BB69-23CF-44E3-9099-C40C66FF867C}">
                  <a14:compatExt spid="_x0000_s2564"/>
                </a:ext>
                <a:ext uri="{FF2B5EF4-FFF2-40B4-BE49-F238E27FC236}">
                  <a16:creationId xmlns:a16="http://schemas.microsoft.com/office/drawing/2014/main" id="{00000000-0008-0000-0800-00000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62</xdr:row>
          <xdr:rowOff>0</xdr:rowOff>
        </xdr:from>
        <xdr:to>
          <xdr:col>2</xdr:col>
          <xdr:colOff>38100</xdr:colOff>
          <xdr:row>63</xdr:row>
          <xdr:rowOff>0</xdr:rowOff>
        </xdr:to>
        <xdr:sp macro="" textlink="">
          <xdr:nvSpPr>
            <xdr:cNvPr id="2565" name="Drop Down 517" hidden="1">
              <a:extLst>
                <a:ext uri="{63B3BB69-23CF-44E3-9099-C40C66FF867C}">
                  <a14:compatExt spid="_x0000_s2565"/>
                </a:ext>
                <a:ext uri="{FF2B5EF4-FFF2-40B4-BE49-F238E27FC236}">
                  <a16:creationId xmlns:a16="http://schemas.microsoft.com/office/drawing/2014/main" id="{00000000-0008-0000-0800-00000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0</xdr:rowOff>
        </xdr:from>
        <xdr:to>
          <xdr:col>2</xdr:col>
          <xdr:colOff>38100</xdr:colOff>
          <xdr:row>64</xdr:row>
          <xdr:rowOff>0</xdr:rowOff>
        </xdr:to>
        <xdr:sp macro="" textlink="">
          <xdr:nvSpPr>
            <xdr:cNvPr id="2566" name="Drop Down 518" hidden="1">
              <a:extLst>
                <a:ext uri="{63B3BB69-23CF-44E3-9099-C40C66FF867C}">
                  <a14:compatExt spid="_x0000_s2566"/>
                </a:ext>
                <a:ext uri="{FF2B5EF4-FFF2-40B4-BE49-F238E27FC236}">
                  <a16:creationId xmlns:a16="http://schemas.microsoft.com/office/drawing/2014/main" id="{00000000-0008-0000-0800-00000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60</xdr:row>
          <xdr:rowOff>0</xdr:rowOff>
        </xdr:from>
        <xdr:to>
          <xdr:col>3</xdr:col>
          <xdr:colOff>38100</xdr:colOff>
          <xdr:row>61</xdr:row>
          <xdr:rowOff>0</xdr:rowOff>
        </xdr:to>
        <xdr:sp macro="" textlink="">
          <xdr:nvSpPr>
            <xdr:cNvPr id="2567" name="Drop Down 519" hidden="1">
              <a:extLst>
                <a:ext uri="{63B3BB69-23CF-44E3-9099-C40C66FF867C}">
                  <a14:compatExt spid="_x0000_s2567"/>
                </a:ext>
                <a:ext uri="{FF2B5EF4-FFF2-40B4-BE49-F238E27FC236}">
                  <a16:creationId xmlns:a16="http://schemas.microsoft.com/office/drawing/2014/main" id="{00000000-0008-0000-0800-00000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61</xdr:row>
          <xdr:rowOff>0</xdr:rowOff>
        </xdr:from>
        <xdr:to>
          <xdr:col>3</xdr:col>
          <xdr:colOff>38100</xdr:colOff>
          <xdr:row>62</xdr:row>
          <xdr:rowOff>0</xdr:rowOff>
        </xdr:to>
        <xdr:sp macro="" textlink="">
          <xdr:nvSpPr>
            <xdr:cNvPr id="2568" name="Drop Down 520" hidden="1">
              <a:extLst>
                <a:ext uri="{63B3BB69-23CF-44E3-9099-C40C66FF867C}">
                  <a14:compatExt spid="_x0000_s2568"/>
                </a:ext>
                <a:ext uri="{FF2B5EF4-FFF2-40B4-BE49-F238E27FC236}">
                  <a16:creationId xmlns:a16="http://schemas.microsoft.com/office/drawing/2014/main" id="{00000000-0008-0000-0800-00000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62</xdr:row>
          <xdr:rowOff>0</xdr:rowOff>
        </xdr:from>
        <xdr:to>
          <xdr:col>3</xdr:col>
          <xdr:colOff>38100</xdr:colOff>
          <xdr:row>63</xdr:row>
          <xdr:rowOff>0</xdr:rowOff>
        </xdr:to>
        <xdr:sp macro="" textlink="">
          <xdr:nvSpPr>
            <xdr:cNvPr id="2569" name="Drop Down 521" hidden="1">
              <a:extLst>
                <a:ext uri="{63B3BB69-23CF-44E3-9099-C40C66FF867C}">
                  <a14:compatExt spid="_x0000_s2569"/>
                </a:ext>
                <a:ext uri="{FF2B5EF4-FFF2-40B4-BE49-F238E27FC236}">
                  <a16:creationId xmlns:a16="http://schemas.microsoft.com/office/drawing/2014/main" id="{00000000-0008-0000-0800-00000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63</xdr:row>
          <xdr:rowOff>0</xdr:rowOff>
        </xdr:from>
        <xdr:to>
          <xdr:col>3</xdr:col>
          <xdr:colOff>38100</xdr:colOff>
          <xdr:row>64</xdr:row>
          <xdr:rowOff>0</xdr:rowOff>
        </xdr:to>
        <xdr:sp macro="" textlink="">
          <xdr:nvSpPr>
            <xdr:cNvPr id="2570" name="Drop Down 522" hidden="1">
              <a:extLst>
                <a:ext uri="{63B3BB69-23CF-44E3-9099-C40C66FF867C}">
                  <a14:compatExt spid="_x0000_s2570"/>
                </a:ext>
                <a:ext uri="{FF2B5EF4-FFF2-40B4-BE49-F238E27FC236}">
                  <a16:creationId xmlns:a16="http://schemas.microsoft.com/office/drawing/2014/main" id="{00000000-0008-0000-0800-00000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64</xdr:row>
          <xdr:rowOff>0</xdr:rowOff>
        </xdr:from>
        <xdr:to>
          <xdr:col>3</xdr:col>
          <xdr:colOff>38100</xdr:colOff>
          <xdr:row>65</xdr:row>
          <xdr:rowOff>0</xdr:rowOff>
        </xdr:to>
        <xdr:sp macro="" textlink="">
          <xdr:nvSpPr>
            <xdr:cNvPr id="2622" name="Drop Down 574" hidden="1">
              <a:extLst>
                <a:ext uri="{63B3BB69-23CF-44E3-9099-C40C66FF867C}">
                  <a14:compatExt spid="_x0000_s2622"/>
                </a:ext>
                <a:ext uri="{FF2B5EF4-FFF2-40B4-BE49-F238E27FC236}">
                  <a16:creationId xmlns:a16="http://schemas.microsoft.com/office/drawing/2014/main" id="{00000000-0008-0000-0800-00003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65</xdr:row>
          <xdr:rowOff>0</xdr:rowOff>
        </xdr:from>
        <xdr:to>
          <xdr:col>3</xdr:col>
          <xdr:colOff>38100</xdr:colOff>
          <xdr:row>66</xdr:row>
          <xdr:rowOff>0</xdr:rowOff>
        </xdr:to>
        <xdr:sp macro="" textlink="">
          <xdr:nvSpPr>
            <xdr:cNvPr id="2623" name="Drop Down 575" hidden="1">
              <a:extLst>
                <a:ext uri="{63B3BB69-23CF-44E3-9099-C40C66FF867C}">
                  <a14:compatExt spid="_x0000_s2623"/>
                </a:ext>
                <a:ext uri="{FF2B5EF4-FFF2-40B4-BE49-F238E27FC236}">
                  <a16:creationId xmlns:a16="http://schemas.microsoft.com/office/drawing/2014/main" id="{00000000-0008-0000-0800-00003F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66</xdr:row>
          <xdr:rowOff>0</xdr:rowOff>
        </xdr:from>
        <xdr:to>
          <xdr:col>3</xdr:col>
          <xdr:colOff>38100</xdr:colOff>
          <xdr:row>67</xdr:row>
          <xdr:rowOff>0</xdr:rowOff>
        </xdr:to>
        <xdr:sp macro="" textlink="">
          <xdr:nvSpPr>
            <xdr:cNvPr id="2624" name="Drop Down 576" hidden="1">
              <a:extLst>
                <a:ext uri="{63B3BB69-23CF-44E3-9099-C40C66FF867C}">
                  <a14:compatExt spid="_x0000_s2624"/>
                </a:ext>
                <a:ext uri="{FF2B5EF4-FFF2-40B4-BE49-F238E27FC236}">
                  <a16:creationId xmlns:a16="http://schemas.microsoft.com/office/drawing/2014/main" id="{00000000-0008-0000-0800-00004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67</xdr:row>
          <xdr:rowOff>8467</xdr:rowOff>
        </xdr:from>
        <xdr:to>
          <xdr:col>3</xdr:col>
          <xdr:colOff>38100</xdr:colOff>
          <xdr:row>68</xdr:row>
          <xdr:rowOff>8467</xdr:rowOff>
        </xdr:to>
        <xdr:sp macro="" textlink="">
          <xdr:nvSpPr>
            <xdr:cNvPr id="2625" name="Drop Down 577" hidden="1">
              <a:extLst>
                <a:ext uri="{63B3BB69-23CF-44E3-9099-C40C66FF867C}">
                  <a14:compatExt spid="_x0000_s2625"/>
                </a:ext>
                <a:ext uri="{FF2B5EF4-FFF2-40B4-BE49-F238E27FC236}">
                  <a16:creationId xmlns:a16="http://schemas.microsoft.com/office/drawing/2014/main" id="{00000000-0008-0000-0800-000041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68</xdr:row>
          <xdr:rowOff>8467</xdr:rowOff>
        </xdr:from>
        <xdr:to>
          <xdr:col>3</xdr:col>
          <xdr:colOff>38100</xdr:colOff>
          <xdr:row>69</xdr:row>
          <xdr:rowOff>8467</xdr:rowOff>
        </xdr:to>
        <xdr:sp macro="" textlink="">
          <xdr:nvSpPr>
            <xdr:cNvPr id="2626" name="Drop Down 578" hidden="1">
              <a:extLst>
                <a:ext uri="{63B3BB69-23CF-44E3-9099-C40C66FF867C}">
                  <a14:compatExt spid="_x0000_s2626"/>
                </a:ext>
                <a:ext uri="{FF2B5EF4-FFF2-40B4-BE49-F238E27FC236}">
                  <a16:creationId xmlns:a16="http://schemas.microsoft.com/office/drawing/2014/main" id="{00000000-0008-0000-0800-00004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69</xdr:row>
          <xdr:rowOff>8467</xdr:rowOff>
        </xdr:from>
        <xdr:to>
          <xdr:col>3</xdr:col>
          <xdr:colOff>38100</xdr:colOff>
          <xdr:row>70</xdr:row>
          <xdr:rowOff>8467</xdr:rowOff>
        </xdr:to>
        <xdr:sp macro="" textlink="">
          <xdr:nvSpPr>
            <xdr:cNvPr id="2628" name="Drop Down 580" hidden="1">
              <a:extLst>
                <a:ext uri="{63B3BB69-23CF-44E3-9099-C40C66FF867C}">
                  <a14:compatExt spid="_x0000_s2628"/>
                </a:ext>
                <a:ext uri="{FF2B5EF4-FFF2-40B4-BE49-F238E27FC236}">
                  <a16:creationId xmlns:a16="http://schemas.microsoft.com/office/drawing/2014/main" id="{00000000-0008-0000-0800-00004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70</xdr:row>
          <xdr:rowOff>8467</xdr:rowOff>
        </xdr:from>
        <xdr:to>
          <xdr:col>3</xdr:col>
          <xdr:colOff>38100</xdr:colOff>
          <xdr:row>71</xdr:row>
          <xdr:rowOff>8467</xdr:rowOff>
        </xdr:to>
        <xdr:sp macro="" textlink="">
          <xdr:nvSpPr>
            <xdr:cNvPr id="2629" name="Drop Down 581" hidden="1">
              <a:extLst>
                <a:ext uri="{63B3BB69-23CF-44E3-9099-C40C66FF867C}">
                  <a14:compatExt spid="_x0000_s2629"/>
                </a:ext>
                <a:ext uri="{FF2B5EF4-FFF2-40B4-BE49-F238E27FC236}">
                  <a16:creationId xmlns:a16="http://schemas.microsoft.com/office/drawing/2014/main" id="{00000000-0008-0000-0800-00004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71</xdr:row>
          <xdr:rowOff>8467</xdr:rowOff>
        </xdr:from>
        <xdr:to>
          <xdr:col>3</xdr:col>
          <xdr:colOff>38100</xdr:colOff>
          <xdr:row>72</xdr:row>
          <xdr:rowOff>8467</xdr:rowOff>
        </xdr:to>
        <xdr:sp macro="" textlink="">
          <xdr:nvSpPr>
            <xdr:cNvPr id="2630" name="Drop Down 582" hidden="1">
              <a:extLst>
                <a:ext uri="{63B3BB69-23CF-44E3-9099-C40C66FF867C}">
                  <a14:compatExt spid="_x0000_s2630"/>
                </a:ext>
                <a:ext uri="{FF2B5EF4-FFF2-40B4-BE49-F238E27FC236}">
                  <a16:creationId xmlns:a16="http://schemas.microsoft.com/office/drawing/2014/main" id="{00000000-0008-0000-0800-00004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72</xdr:row>
          <xdr:rowOff>8467</xdr:rowOff>
        </xdr:from>
        <xdr:to>
          <xdr:col>3</xdr:col>
          <xdr:colOff>38100</xdr:colOff>
          <xdr:row>73</xdr:row>
          <xdr:rowOff>8467</xdr:rowOff>
        </xdr:to>
        <xdr:sp macro="" textlink="">
          <xdr:nvSpPr>
            <xdr:cNvPr id="2631" name="Drop Down 583" hidden="1">
              <a:extLst>
                <a:ext uri="{63B3BB69-23CF-44E3-9099-C40C66FF867C}">
                  <a14:compatExt spid="_x0000_s2631"/>
                </a:ext>
                <a:ext uri="{FF2B5EF4-FFF2-40B4-BE49-F238E27FC236}">
                  <a16:creationId xmlns:a16="http://schemas.microsoft.com/office/drawing/2014/main" id="{00000000-0008-0000-0800-00004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73</xdr:row>
          <xdr:rowOff>8467</xdr:rowOff>
        </xdr:from>
        <xdr:to>
          <xdr:col>3</xdr:col>
          <xdr:colOff>38100</xdr:colOff>
          <xdr:row>74</xdr:row>
          <xdr:rowOff>8467</xdr:rowOff>
        </xdr:to>
        <xdr:sp macro="" textlink="">
          <xdr:nvSpPr>
            <xdr:cNvPr id="2632" name="Drop Down 584" hidden="1">
              <a:extLst>
                <a:ext uri="{63B3BB69-23CF-44E3-9099-C40C66FF867C}">
                  <a14:compatExt spid="_x0000_s2632"/>
                </a:ext>
                <a:ext uri="{FF2B5EF4-FFF2-40B4-BE49-F238E27FC236}">
                  <a16:creationId xmlns:a16="http://schemas.microsoft.com/office/drawing/2014/main" id="{00000000-0008-0000-0800-00004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74</xdr:row>
          <xdr:rowOff>8467</xdr:rowOff>
        </xdr:from>
        <xdr:to>
          <xdr:col>3</xdr:col>
          <xdr:colOff>38100</xdr:colOff>
          <xdr:row>75</xdr:row>
          <xdr:rowOff>8467</xdr:rowOff>
        </xdr:to>
        <xdr:sp macro="" textlink="">
          <xdr:nvSpPr>
            <xdr:cNvPr id="2633" name="Drop Down 585" hidden="1">
              <a:extLst>
                <a:ext uri="{63B3BB69-23CF-44E3-9099-C40C66FF867C}">
                  <a14:compatExt spid="_x0000_s2633"/>
                </a:ext>
                <a:ext uri="{FF2B5EF4-FFF2-40B4-BE49-F238E27FC236}">
                  <a16:creationId xmlns:a16="http://schemas.microsoft.com/office/drawing/2014/main" id="{00000000-0008-0000-0800-00004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75</xdr:row>
          <xdr:rowOff>8467</xdr:rowOff>
        </xdr:from>
        <xdr:to>
          <xdr:col>3</xdr:col>
          <xdr:colOff>38100</xdr:colOff>
          <xdr:row>76</xdr:row>
          <xdr:rowOff>8467</xdr:rowOff>
        </xdr:to>
        <xdr:sp macro="" textlink="">
          <xdr:nvSpPr>
            <xdr:cNvPr id="2634" name="Drop Down 586" hidden="1">
              <a:extLst>
                <a:ext uri="{63B3BB69-23CF-44E3-9099-C40C66FF867C}">
                  <a14:compatExt spid="_x0000_s2634"/>
                </a:ext>
                <a:ext uri="{FF2B5EF4-FFF2-40B4-BE49-F238E27FC236}">
                  <a16:creationId xmlns:a16="http://schemas.microsoft.com/office/drawing/2014/main" id="{00000000-0008-0000-0800-00004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64</xdr:row>
          <xdr:rowOff>0</xdr:rowOff>
        </xdr:from>
        <xdr:to>
          <xdr:col>2</xdr:col>
          <xdr:colOff>38100</xdr:colOff>
          <xdr:row>65</xdr:row>
          <xdr:rowOff>0</xdr:rowOff>
        </xdr:to>
        <xdr:sp macro="" textlink="">
          <xdr:nvSpPr>
            <xdr:cNvPr id="2635" name="Drop Down 587" hidden="1">
              <a:extLst>
                <a:ext uri="{63B3BB69-23CF-44E3-9099-C40C66FF867C}">
                  <a14:compatExt spid="_x0000_s2635"/>
                </a:ext>
                <a:ext uri="{FF2B5EF4-FFF2-40B4-BE49-F238E27FC236}">
                  <a16:creationId xmlns:a16="http://schemas.microsoft.com/office/drawing/2014/main" id="{00000000-0008-0000-0800-00004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65</xdr:row>
          <xdr:rowOff>0</xdr:rowOff>
        </xdr:from>
        <xdr:to>
          <xdr:col>2</xdr:col>
          <xdr:colOff>38100</xdr:colOff>
          <xdr:row>66</xdr:row>
          <xdr:rowOff>0</xdr:rowOff>
        </xdr:to>
        <xdr:sp macro="" textlink="">
          <xdr:nvSpPr>
            <xdr:cNvPr id="2636" name="Drop Down 588" hidden="1">
              <a:extLst>
                <a:ext uri="{63B3BB69-23CF-44E3-9099-C40C66FF867C}">
                  <a14:compatExt spid="_x0000_s2636"/>
                </a:ext>
                <a:ext uri="{FF2B5EF4-FFF2-40B4-BE49-F238E27FC236}">
                  <a16:creationId xmlns:a16="http://schemas.microsoft.com/office/drawing/2014/main" id="{00000000-0008-0000-0800-00004C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66</xdr:row>
          <xdr:rowOff>0</xdr:rowOff>
        </xdr:from>
        <xdr:to>
          <xdr:col>2</xdr:col>
          <xdr:colOff>38100</xdr:colOff>
          <xdr:row>67</xdr:row>
          <xdr:rowOff>0</xdr:rowOff>
        </xdr:to>
        <xdr:sp macro="" textlink="">
          <xdr:nvSpPr>
            <xdr:cNvPr id="2637" name="Drop Down 589" hidden="1">
              <a:extLst>
                <a:ext uri="{63B3BB69-23CF-44E3-9099-C40C66FF867C}">
                  <a14:compatExt spid="_x0000_s2637"/>
                </a:ext>
                <a:ext uri="{FF2B5EF4-FFF2-40B4-BE49-F238E27FC236}">
                  <a16:creationId xmlns:a16="http://schemas.microsoft.com/office/drawing/2014/main" id="{00000000-0008-0000-0800-00004D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0</xdr:rowOff>
        </xdr:from>
        <xdr:to>
          <xdr:col>2</xdr:col>
          <xdr:colOff>38100</xdr:colOff>
          <xdr:row>68</xdr:row>
          <xdr:rowOff>0</xdr:rowOff>
        </xdr:to>
        <xdr:sp macro="" textlink="">
          <xdr:nvSpPr>
            <xdr:cNvPr id="2638" name="Drop Down 590" hidden="1">
              <a:extLst>
                <a:ext uri="{63B3BB69-23CF-44E3-9099-C40C66FF867C}">
                  <a14:compatExt spid="_x0000_s2638"/>
                </a:ext>
                <a:ext uri="{FF2B5EF4-FFF2-40B4-BE49-F238E27FC236}">
                  <a16:creationId xmlns:a16="http://schemas.microsoft.com/office/drawing/2014/main" id="{00000000-0008-0000-0800-00004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68</xdr:row>
          <xdr:rowOff>0</xdr:rowOff>
        </xdr:from>
        <xdr:to>
          <xdr:col>2</xdr:col>
          <xdr:colOff>38100</xdr:colOff>
          <xdr:row>69</xdr:row>
          <xdr:rowOff>0</xdr:rowOff>
        </xdr:to>
        <xdr:sp macro="" textlink="">
          <xdr:nvSpPr>
            <xdr:cNvPr id="2639" name="Drop Down 591" hidden="1">
              <a:extLst>
                <a:ext uri="{63B3BB69-23CF-44E3-9099-C40C66FF867C}">
                  <a14:compatExt spid="_x0000_s2639"/>
                </a:ext>
                <a:ext uri="{FF2B5EF4-FFF2-40B4-BE49-F238E27FC236}">
                  <a16:creationId xmlns:a16="http://schemas.microsoft.com/office/drawing/2014/main" id="{00000000-0008-0000-0800-00004F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69</xdr:row>
          <xdr:rowOff>0</xdr:rowOff>
        </xdr:from>
        <xdr:to>
          <xdr:col>2</xdr:col>
          <xdr:colOff>38100</xdr:colOff>
          <xdr:row>70</xdr:row>
          <xdr:rowOff>0</xdr:rowOff>
        </xdr:to>
        <xdr:sp macro="" textlink="">
          <xdr:nvSpPr>
            <xdr:cNvPr id="2640" name="Drop Down 592" hidden="1">
              <a:extLst>
                <a:ext uri="{63B3BB69-23CF-44E3-9099-C40C66FF867C}">
                  <a14:compatExt spid="_x0000_s2640"/>
                </a:ext>
                <a:ext uri="{FF2B5EF4-FFF2-40B4-BE49-F238E27FC236}">
                  <a16:creationId xmlns:a16="http://schemas.microsoft.com/office/drawing/2014/main" id="{00000000-0008-0000-0800-00005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70</xdr:row>
          <xdr:rowOff>0</xdr:rowOff>
        </xdr:from>
        <xdr:to>
          <xdr:col>2</xdr:col>
          <xdr:colOff>38100</xdr:colOff>
          <xdr:row>71</xdr:row>
          <xdr:rowOff>0</xdr:rowOff>
        </xdr:to>
        <xdr:sp macro="" textlink="">
          <xdr:nvSpPr>
            <xdr:cNvPr id="2641" name="Drop Down 593" hidden="1">
              <a:extLst>
                <a:ext uri="{63B3BB69-23CF-44E3-9099-C40C66FF867C}">
                  <a14:compatExt spid="_x0000_s2641"/>
                </a:ext>
                <a:ext uri="{FF2B5EF4-FFF2-40B4-BE49-F238E27FC236}">
                  <a16:creationId xmlns:a16="http://schemas.microsoft.com/office/drawing/2014/main" id="{00000000-0008-0000-0800-000051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71</xdr:row>
          <xdr:rowOff>0</xdr:rowOff>
        </xdr:from>
        <xdr:to>
          <xdr:col>2</xdr:col>
          <xdr:colOff>38100</xdr:colOff>
          <xdr:row>72</xdr:row>
          <xdr:rowOff>0</xdr:rowOff>
        </xdr:to>
        <xdr:sp macro="" textlink="">
          <xdr:nvSpPr>
            <xdr:cNvPr id="2642" name="Drop Down 594" hidden="1">
              <a:extLst>
                <a:ext uri="{63B3BB69-23CF-44E3-9099-C40C66FF867C}">
                  <a14:compatExt spid="_x0000_s2642"/>
                </a:ext>
                <a:ext uri="{FF2B5EF4-FFF2-40B4-BE49-F238E27FC236}">
                  <a16:creationId xmlns:a16="http://schemas.microsoft.com/office/drawing/2014/main" id="{00000000-0008-0000-0800-00005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72</xdr:row>
          <xdr:rowOff>0</xdr:rowOff>
        </xdr:from>
        <xdr:to>
          <xdr:col>2</xdr:col>
          <xdr:colOff>38100</xdr:colOff>
          <xdr:row>73</xdr:row>
          <xdr:rowOff>0</xdr:rowOff>
        </xdr:to>
        <xdr:sp macro="" textlink="">
          <xdr:nvSpPr>
            <xdr:cNvPr id="2643" name="Drop Down 595" hidden="1">
              <a:extLst>
                <a:ext uri="{63B3BB69-23CF-44E3-9099-C40C66FF867C}">
                  <a14:compatExt spid="_x0000_s2643"/>
                </a:ext>
                <a:ext uri="{FF2B5EF4-FFF2-40B4-BE49-F238E27FC236}">
                  <a16:creationId xmlns:a16="http://schemas.microsoft.com/office/drawing/2014/main" id="{00000000-0008-0000-0800-00005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73</xdr:row>
          <xdr:rowOff>0</xdr:rowOff>
        </xdr:from>
        <xdr:to>
          <xdr:col>2</xdr:col>
          <xdr:colOff>38100</xdr:colOff>
          <xdr:row>74</xdr:row>
          <xdr:rowOff>0</xdr:rowOff>
        </xdr:to>
        <xdr:sp macro="" textlink="">
          <xdr:nvSpPr>
            <xdr:cNvPr id="2644" name="Drop Down 596" hidden="1">
              <a:extLst>
                <a:ext uri="{63B3BB69-23CF-44E3-9099-C40C66FF867C}">
                  <a14:compatExt spid="_x0000_s2644"/>
                </a:ext>
                <a:ext uri="{FF2B5EF4-FFF2-40B4-BE49-F238E27FC236}">
                  <a16:creationId xmlns:a16="http://schemas.microsoft.com/office/drawing/2014/main" id="{00000000-0008-0000-0800-00005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0</xdr:rowOff>
        </xdr:from>
        <xdr:to>
          <xdr:col>2</xdr:col>
          <xdr:colOff>38100</xdr:colOff>
          <xdr:row>75</xdr:row>
          <xdr:rowOff>0</xdr:rowOff>
        </xdr:to>
        <xdr:sp macro="" textlink="">
          <xdr:nvSpPr>
            <xdr:cNvPr id="2645" name="Drop Down 597" hidden="1">
              <a:extLst>
                <a:ext uri="{63B3BB69-23CF-44E3-9099-C40C66FF867C}">
                  <a14:compatExt spid="_x0000_s2645"/>
                </a:ext>
                <a:ext uri="{FF2B5EF4-FFF2-40B4-BE49-F238E27FC236}">
                  <a16:creationId xmlns:a16="http://schemas.microsoft.com/office/drawing/2014/main" id="{00000000-0008-0000-0800-00005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75</xdr:row>
          <xdr:rowOff>0</xdr:rowOff>
        </xdr:from>
        <xdr:to>
          <xdr:col>2</xdr:col>
          <xdr:colOff>38100</xdr:colOff>
          <xdr:row>76</xdr:row>
          <xdr:rowOff>0</xdr:rowOff>
        </xdr:to>
        <xdr:sp macro="" textlink="">
          <xdr:nvSpPr>
            <xdr:cNvPr id="2646" name="Drop Down 598" hidden="1">
              <a:extLst>
                <a:ext uri="{63B3BB69-23CF-44E3-9099-C40C66FF867C}">
                  <a14:compatExt spid="_x0000_s2646"/>
                </a:ext>
                <a:ext uri="{FF2B5EF4-FFF2-40B4-BE49-F238E27FC236}">
                  <a16:creationId xmlns:a16="http://schemas.microsoft.com/office/drawing/2014/main" id="{00000000-0008-0000-0800-00005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0</xdr:rowOff>
        </xdr:from>
        <xdr:to>
          <xdr:col>2</xdr:col>
          <xdr:colOff>38100</xdr:colOff>
          <xdr:row>33</xdr:row>
          <xdr:rowOff>0</xdr:rowOff>
        </xdr:to>
        <xdr:sp macro="" textlink="">
          <xdr:nvSpPr>
            <xdr:cNvPr id="45332" name="Drop Down 2324" hidden="1">
              <a:extLst>
                <a:ext uri="{63B3BB69-23CF-44E3-9099-C40C66FF867C}">
                  <a14:compatExt spid="_x0000_s45332"/>
                </a:ext>
                <a:ext uri="{FF2B5EF4-FFF2-40B4-BE49-F238E27FC236}">
                  <a16:creationId xmlns:a16="http://schemas.microsoft.com/office/drawing/2014/main" id="{00000000-0008-0000-0800-00001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0</xdr:rowOff>
        </xdr:from>
        <xdr:to>
          <xdr:col>2</xdr:col>
          <xdr:colOff>38100</xdr:colOff>
          <xdr:row>34</xdr:row>
          <xdr:rowOff>0</xdr:rowOff>
        </xdr:to>
        <xdr:sp macro="" textlink="">
          <xdr:nvSpPr>
            <xdr:cNvPr id="45333" name="Drop Down 2325" hidden="1">
              <a:extLst>
                <a:ext uri="{63B3BB69-23CF-44E3-9099-C40C66FF867C}">
                  <a14:compatExt spid="_x0000_s45333"/>
                </a:ext>
                <a:ext uri="{FF2B5EF4-FFF2-40B4-BE49-F238E27FC236}">
                  <a16:creationId xmlns:a16="http://schemas.microsoft.com/office/drawing/2014/main" id="{00000000-0008-0000-0800-00001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34</xdr:row>
          <xdr:rowOff>0</xdr:rowOff>
        </xdr:from>
        <xdr:to>
          <xdr:col>2</xdr:col>
          <xdr:colOff>38100</xdr:colOff>
          <xdr:row>35</xdr:row>
          <xdr:rowOff>0</xdr:rowOff>
        </xdr:to>
        <xdr:sp macro="" textlink="">
          <xdr:nvSpPr>
            <xdr:cNvPr id="45334" name="Drop Down 2326" hidden="1">
              <a:extLst>
                <a:ext uri="{63B3BB69-23CF-44E3-9099-C40C66FF867C}">
                  <a14:compatExt spid="_x0000_s45334"/>
                </a:ext>
                <a:ext uri="{FF2B5EF4-FFF2-40B4-BE49-F238E27FC236}">
                  <a16:creationId xmlns:a16="http://schemas.microsoft.com/office/drawing/2014/main" id="{00000000-0008-0000-0800-00001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0</xdr:rowOff>
        </xdr:from>
        <xdr:to>
          <xdr:col>2</xdr:col>
          <xdr:colOff>38100</xdr:colOff>
          <xdr:row>36</xdr:row>
          <xdr:rowOff>0</xdr:rowOff>
        </xdr:to>
        <xdr:sp macro="" textlink="">
          <xdr:nvSpPr>
            <xdr:cNvPr id="45335" name="Drop Down 2327" hidden="1">
              <a:extLst>
                <a:ext uri="{63B3BB69-23CF-44E3-9099-C40C66FF867C}">
                  <a14:compatExt spid="_x0000_s45335"/>
                </a:ext>
                <a:ext uri="{FF2B5EF4-FFF2-40B4-BE49-F238E27FC236}">
                  <a16:creationId xmlns:a16="http://schemas.microsoft.com/office/drawing/2014/main" id="{00000000-0008-0000-0800-00001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36</xdr:row>
          <xdr:rowOff>0</xdr:rowOff>
        </xdr:from>
        <xdr:to>
          <xdr:col>2</xdr:col>
          <xdr:colOff>38100</xdr:colOff>
          <xdr:row>37</xdr:row>
          <xdr:rowOff>0</xdr:rowOff>
        </xdr:to>
        <xdr:sp macro="" textlink="">
          <xdr:nvSpPr>
            <xdr:cNvPr id="45336" name="Drop Down 2328" hidden="1">
              <a:extLst>
                <a:ext uri="{63B3BB69-23CF-44E3-9099-C40C66FF867C}">
                  <a14:compatExt spid="_x0000_s45336"/>
                </a:ext>
                <a:ext uri="{FF2B5EF4-FFF2-40B4-BE49-F238E27FC236}">
                  <a16:creationId xmlns:a16="http://schemas.microsoft.com/office/drawing/2014/main" id="{00000000-0008-0000-0800-000018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0</xdr:rowOff>
        </xdr:from>
        <xdr:to>
          <xdr:col>2</xdr:col>
          <xdr:colOff>38100</xdr:colOff>
          <xdr:row>38</xdr:row>
          <xdr:rowOff>0</xdr:rowOff>
        </xdr:to>
        <xdr:sp macro="" textlink="">
          <xdr:nvSpPr>
            <xdr:cNvPr id="45337" name="Drop Down 2329" hidden="1">
              <a:extLst>
                <a:ext uri="{63B3BB69-23CF-44E3-9099-C40C66FF867C}">
                  <a14:compatExt spid="_x0000_s45337"/>
                </a:ext>
                <a:ext uri="{FF2B5EF4-FFF2-40B4-BE49-F238E27FC236}">
                  <a16:creationId xmlns:a16="http://schemas.microsoft.com/office/drawing/2014/main" id="{00000000-0008-0000-0800-000019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38</xdr:row>
          <xdr:rowOff>0</xdr:rowOff>
        </xdr:from>
        <xdr:to>
          <xdr:col>2</xdr:col>
          <xdr:colOff>38100</xdr:colOff>
          <xdr:row>39</xdr:row>
          <xdr:rowOff>0</xdr:rowOff>
        </xdr:to>
        <xdr:sp macro="" textlink="">
          <xdr:nvSpPr>
            <xdr:cNvPr id="45338" name="Drop Down 2330" hidden="1">
              <a:extLst>
                <a:ext uri="{63B3BB69-23CF-44E3-9099-C40C66FF867C}">
                  <a14:compatExt spid="_x0000_s45338"/>
                </a:ext>
                <a:ext uri="{FF2B5EF4-FFF2-40B4-BE49-F238E27FC236}">
                  <a16:creationId xmlns:a16="http://schemas.microsoft.com/office/drawing/2014/main" id="{00000000-0008-0000-0800-00001A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0</xdr:rowOff>
        </xdr:from>
        <xdr:to>
          <xdr:col>2</xdr:col>
          <xdr:colOff>38100</xdr:colOff>
          <xdr:row>40</xdr:row>
          <xdr:rowOff>0</xdr:rowOff>
        </xdr:to>
        <xdr:sp macro="" textlink="">
          <xdr:nvSpPr>
            <xdr:cNvPr id="45339" name="Drop Down 2331" hidden="1">
              <a:extLst>
                <a:ext uri="{63B3BB69-23CF-44E3-9099-C40C66FF867C}">
                  <a14:compatExt spid="_x0000_s45339"/>
                </a:ext>
                <a:ext uri="{FF2B5EF4-FFF2-40B4-BE49-F238E27FC236}">
                  <a16:creationId xmlns:a16="http://schemas.microsoft.com/office/drawing/2014/main" id="{00000000-0008-0000-0800-00001B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0</xdr:rowOff>
        </xdr:from>
        <xdr:to>
          <xdr:col>2</xdr:col>
          <xdr:colOff>38100</xdr:colOff>
          <xdr:row>41</xdr:row>
          <xdr:rowOff>0</xdr:rowOff>
        </xdr:to>
        <xdr:sp macro="" textlink="">
          <xdr:nvSpPr>
            <xdr:cNvPr id="45340" name="Drop Down 2332" hidden="1">
              <a:extLst>
                <a:ext uri="{63B3BB69-23CF-44E3-9099-C40C66FF867C}">
                  <a14:compatExt spid="_x0000_s45340"/>
                </a:ext>
                <a:ext uri="{FF2B5EF4-FFF2-40B4-BE49-F238E27FC236}">
                  <a16:creationId xmlns:a16="http://schemas.microsoft.com/office/drawing/2014/main" id="{00000000-0008-0000-0800-00001C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0</xdr:rowOff>
        </xdr:from>
        <xdr:to>
          <xdr:col>2</xdr:col>
          <xdr:colOff>38100</xdr:colOff>
          <xdr:row>42</xdr:row>
          <xdr:rowOff>0</xdr:rowOff>
        </xdr:to>
        <xdr:sp macro="" textlink="">
          <xdr:nvSpPr>
            <xdr:cNvPr id="45341" name="Drop Down 2333" hidden="1">
              <a:extLst>
                <a:ext uri="{63B3BB69-23CF-44E3-9099-C40C66FF867C}">
                  <a14:compatExt spid="_x0000_s45341"/>
                </a:ext>
                <a:ext uri="{FF2B5EF4-FFF2-40B4-BE49-F238E27FC236}">
                  <a16:creationId xmlns:a16="http://schemas.microsoft.com/office/drawing/2014/main" id="{00000000-0008-0000-0800-00001D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0</xdr:rowOff>
        </xdr:from>
        <xdr:to>
          <xdr:col>2</xdr:col>
          <xdr:colOff>38100</xdr:colOff>
          <xdr:row>43</xdr:row>
          <xdr:rowOff>0</xdr:rowOff>
        </xdr:to>
        <xdr:sp macro="" textlink="">
          <xdr:nvSpPr>
            <xdr:cNvPr id="45342" name="Drop Down 2334" hidden="1">
              <a:extLst>
                <a:ext uri="{63B3BB69-23CF-44E3-9099-C40C66FF867C}">
                  <a14:compatExt spid="_x0000_s45342"/>
                </a:ext>
                <a:ext uri="{FF2B5EF4-FFF2-40B4-BE49-F238E27FC236}">
                  <a16:creationId xmlns:a16="http://schemas.microsoft.com/office/drawing/2014/main" id="{00000000-0008-0000-0800-00001E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0</xdr:rowOff>
        </xdr:from>
        <xdr:to>
          <xdr:col>2</xdr:col>
          <xdr:colOff>38100</xdr:colOff>
          <xdr:row>44</xdr:row>
          <xdr:rowOff>0</xdr:rowOff>
        </xdr:to>
        <xdr:sp macro="" textlink="">
          <xdr:nvSpPr>
            <xdr:cNvPr id="45343" name="Drop Down 2335" hidden="1">
              <a:extLst>
                <a:ext uri="{63B3BB69-23CF-44E3-9099-C40C66FF867C}">
                  <a14:compatExt spid="_x0000_s45343"/>
                </a:ext>
                <a:ext uri="{FF2B5EF4-FFF2-40B4-BE49-F238E27FC236}">
                  <a16:creationId xmlns:a16="http://schemas.microsoft.com/office/drawing/2014/main" id="{00000000-0008-0000-0800-00001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0</xdr:rowOff>
        </xdr:from>
        <xdr:to>
          <xdr:col>2</xdr:col>
          <xdr:colOff>38100</xdr:colOff>
          <xdr:row>45</xdr:row>
          <xdr:rowOff>0</xdr:rowOff>
        </xdr:to>
        <xdr:sp macro="" textlink="">
          <xdr:nvSpPr>
            <xdr:cNvPr id="45344" name="Drop Down 2336" hidden="1">
              <a:extLst>
                <a:ext uri="{63B3BB69-23CF-44E3-9099-C40C66FF867C}">
                  <a14:compatExt spid="_x0000_s45344"/>
                </a:ext>
                <a:ext uri="{FF2B5EF4-FFF2-40B4-BE49-F238E27FC236}">
                  <a16:creationId xmlns:a16="http://schemas.microsoft.com/office/drawing/2014/main" id="{00000000-0008-0000-0800-00002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0</xdr:rowOff>
        </xdr:from>
        <xdr:to>
          <xdr:col>2</xdr:col>
          <xdr:colOff>38100</xdr:colOff>
          <xdr:row>46</xdr:row>
          <xdr:rowOff>0</xdr:rowOff>
        </xdr:to>
        <xdr:sp macro="" textlink="">
          <xdr:nvSpPr>
            <xdr:cNvPr id="45345" name="Drop Down 2337" hidden="1">
              <a:extLst>
                <a:ext uri="{63B3BB69-23CF-44E3-9099-C40C66FF867C}">
                  <a14:compatExt spid="_x0000_s45345"/>
                </a:ext>
                <a:ext uri="{FF2B5EF4-FFF2-40B4-BE49-F238E27FC236}">
                  <a16:creationId xmlns:a16="http://schemas.microsoft.com/office/drawing/2014/main" id="{00000000-0008-0000-0800-00002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0</xdr:rowOff>
        </xdr:from>
        <xdr:to>
          <xdr:col>2</xdr:col>
          <xdr:colOff>38100</xdr:colOff>
          <xdr:row>47</xdr:row>
          <xdr:rowOff>0</xdr:rowOff>
        </xdr:to>
        <xdr:sp macro="" textlink="">
          <xdr:nvSpPr>
            <xdr:cNvPr id="45346" name="Drop Down 2338" hidden="1">
              <a:extLst>
                <a:ext uri="{63B3BB69-23CF-44E3-9099-C40C66FF867C}">
                  <a14:compatExt spid="_x0000_s45346"/>
                </a:ext>
                <a:ext uri="{FF2B5EF4-FFF2-40B4-BE49-F238E27FC236}">
                  <a16:creationId xmlns:a16="http://schemas.microsoft.com/office/drawing/2014/main" id="{00000000-0008-0000-0800-00002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0</xdr:rowOff>
        </xdr:from>
        <xdr:to>
          <xdr:col>2</xdr:col>
          <xdr:colOff>38100</xdr:colOff>
          <xdr:row>48</xdr:row>
          <xdr:rowOff>0</xdr:rowOff>
        </xdr:to>
        <xdr:sp macro="" textlink="">
          <xdr:nvSpPr>
            <xdr:cNvPr id="45347" name="Drop Down 2339" hidden="1">
              <a:extLst>
                <a:ext uri="{63B3BB69-23CF-44E3-9099-C40C66FF867C}">
                  <a14:compatExt spid="_x0000_s45347"/>
                </a:ext>
                <a:ext uri="{FF2B5EF4-FFF2-40B4-BE49-F238E27FC236}">
                  <a16:creationId xmlns:a16="http://schemas.microsoft.com/office/drawing/2014/main" id="{00000000-0008-0000-0800-00002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48</xdr:row>
          <xdr:rowOff>0</xdr:rowOff>
        </xdr:from>
        <xdr:to>
          <xdr:col>2</xdr:col>
          <xdr:colOff>38100</xdr:colOff>
          <xdr:row>49</xdr:row>
          <xdr:rowOff>0</xdr:rowOff>
        </xdr:to>
        <xdr:sp macro="" textlink="">
          <xdr:nvSpPr>
            <xdr:cNvPr id="45348" name="Drop Down 2340" hidden="1">
              <a:extLst>
                <a:ext uri="{63B3BB69-23CF-44E3-9099-C40C66FF867C}">
                  <a14:compatExt spid="_x0000_s45348"/>
                </a:ext>
                <a:ext uri="{FF2B5EF4-FFF2-40B4-BE49-F238E27FC236}">
                  <a16:creationId xmlns:a16="http://schemas.microsoft.com/office/drawing/2014/main" id="{00000000-0008-0000-0800-00002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0</xdr:rowOff>
        </xdr:from>
        <xdr:to>
          <xdr:col>2</xdr:col>
          <xdr:colOff>38100</xdr:colOff>
          <xdr:row>50</xdr:row>
          <xdr:rowOff>0</xdr:rowOff>
        </xdr:to>
        <xdr:sp macro="" textlink="">
          <xdr:nvSpPr>
            <xdr:cNvPr id="45349" name="Drop Down 2341" hidden="1">
              <a:extLst>
                <a:ext uri="{63B3BB69-23CF-44E3-9099-C40C66FF867C}">
                  <a14:compatExt spid="_x0000_s45349"/>
                </a:ext>
                <a:ext uri="{FF2B5EF4-FFF2-40B4-BE49-F238E27FC236}">
                  <a16:creationId xmlns:a16="http://schemas.microsoft.com/office/drawing/2014/main" id="{00000000-0008-0000-0800-00002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0</xdr:rowOff>
        </xdr:from>
        <xdr:to>
          <xdr:col>2</xdr:col>
          <xdr:colOff>38100</xdr:colOff>
          <xdr:row>51</xdr:row>
          <xdr:rowOff>0</xdr:rowOff>
        </xdr:to>
        <xdr:sp macro="" textlink="">
          <xdr:nvSpPr>
            <xdr:cNvPr id="45350" name="Drop Down 2342" hidden="1">
              <a:extLst>
                <a:ext uri="{63B3BB69-23CF-44E3-9099-C40C66FF867C}">
                  <a14:compatExt spid="_x0000_s45350"/>
                </a:ext>
                <a:ext uri="{FF2B5EF4-FFF2-40B4-BE49-F238E27FC236}">
                  <a16:creationId xmlns:a16="http://schemas.microsoft.com/office/drawing/2014/main" id="{00000000-0008-0000-0800-00002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0</xdr:rowOff>
        </xdr:from>
        <xdr:to>
          <xdr:col>2</xdr:col>
          <xdr:colOff>38100</xdr:colOff>
          <xdr:row>52</xdr:row>
          <xdr:rowOff>0</xdr:rowOff>
        </xdr:to>
        <xdr:sp macro="" textlink="">
          <xdr:nvSpPr>
            <xdr:cNvPr id="45351" name="Drop Down 2343" hidden="1">
              <a:extLst>
                <a:ext uri="{63B3BB69-23CF-44E3-9099-C40C66FF867C}">
                  <a14:compatExt spid="_x0000_s45351"/>
                </a:ext>
                <a:ext uri="{FF2B5EF4-FFF2-40B4-BE49-F238E27FC236}">
                  <a16:creationId xmlns:a16="http://schemas.microsoft.com/office/drawing/2014/main" id="{00000000-0008-0000-0800-00002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0</xdr:rowOff>
        </xdr:from>
        <xdr:to>
          <xdr:col>2</xdr:col>
          <xdr:colOff>38100</xdr:colOff>
          <xdr:row>53</xdr:row>
          <xdr:rowOff>0</xdr:rowOff>
        </xdr:to>
        <xdr:sp macro="" textlink="">
          <xdr:nvSpPr>
            <xdr:cNvPr id="45352" name="Drop Down 2344" hidden="1">
              <a:extLst>
                <a:ext uri="{63B3BB69-23CF-44E3-9099-C40C66FF867C}">
                  <a14:compatExt spid="_x0000_s45352"/>
                </a:ext>
                <a:ext uri="{FF2B5EF4-FFF2-40B4-BE49-F238E27FC236}">
                  <a16:creationId xmlns:a16="http://schemas.microsoft.com/office/drawing/2014/main" id="{00000000-0008-0000-0800-000028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0</xdr:rowOff>
        </xdr:from>
        <xdr:to>
          <xdr:col>2</xdr:col>
          <xdr:colOff>38100</xdr:colOff>
          <xdr:row>54</xdr:row>
          <xdr:rowOff>0</xdr:rowOff>
        </xdr:to>
        <xdr:sp macro="" textlink="">
          <xdr:nvSpPr>
            <xdr:cNvPr id="45353" name="Drop Down 2345" hidden="1">
              <a:extLst>
                <a:ext uri="{63B3BB69-23CF-44E3-9099-C40C66FF867C}">
                  <a14:compatExt spid="_x0000_s45353"/>
                </a:ext>
                <a:ext uri="{FF2B5EF4-FFF2-40B4-BE49-F238E27FC236}">
                  <a16:creationId xmlns:a16="http://schemas.microsoft.com/office/drawing/2014/main" id="{00000000-0008-0000-0800-000029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54</xdr:row>
          <xdr:rowOff>0</xdr:rowOff>
        </xdr:from>
        <xdr:to>
          <xdr:col>2</xdr:col>
          <xdr:colOff>38100</xdr:colOff>
          <xdr:row>55</xdr:row>
          <xdr:rowOff>0</xdr:rowOff>
        </xdr:to>
        <xdr:sp macro="" textlink="">
          <xdr:nvSpPr>
            <xdr:cNvPr id="45354" name="Drop Down 2346" hidden="1">
              <a:extLst>
                <a:ext uri="{63B3BB69-23CF-44E3-9099-C40C66FF867C}">
                  <a14:compatExt spid="_x0000_s45354"/>
                </a:ext>
                <a:ext uri="{FF2B5EF4-FFF2-40B4-BE49-F238E27FC236}">
                  <a16:creationId xmlns:a16="http://schemas.microsoft.com/office/drawing/2014/main" id="{00000000-0008-0000-0800-00002A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14</xdr:row>
          <xdr:rowOff>0</xdr:rowOff>
        </xdr:from>
        <xdr:to>
          <xdr:col>3</xdr:col>
          <xdr:colOff>38100</xdr:colOff>
          <xdr:row>15</xdr:row>
          <xdr:rowOff>0</xdr:rowOff>
        </xdr:to>
        <xdr:sp macro="" textlink="">
          <xdr:nvSpPr>
            <xdr:cNvPr id="45355" name="Drop Down 2347" hidden="1">
              <a:extLst>
                <a:ext uri="{63B3BB69-23CF-44E3-9099-C40C66FF867C}">
                  <a14:compatExt spid="_x0000_s45355"/>
                </a:ext>
                <a:ext uri="{FF2B5EF4-FFF2-40B4-BE49-F238E27FC236}">
                  <a16:creationId xmlns:a16="http://schemas.microsoft.com/office/drawing/2014/main" id="{00000000-0008-0000-0800-00002B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15</xdr:row>
          <xdr:rowOff>0</xdr:rowOff>
        </xdr:from>
        <xdr:to>
          <xdr:col>3</xdr:col>
          <xdr:colOff>38100</xdr:colOff>
          <xdr:row>16</xdr:row>
          <xdr:rowOff>0</xdr:rowOff>
        </xdr:to>
        <xdr:sp macro="" textlink="">
          <xdr:nvSpPr>
            <xdr:cNvPr id="45356" name="Drop Down 2348" hidden="1">
              <a:extLst>
                <a:ext uri="{63B3BB69-23CF-44E3-9099-C40C66FF867C}">
                  <a14:compatExt spid="_x0000_s45356"/>
                </a:ext>
                <a:ext uri="{FF2B5EF4-FFF2-40B4-BE49-F238E27FC236}">
                  <a16:creationId xmlns:a16="http://schemas.microsoft.com/office/drawing/2014/main" id="{00000000-0008-0000-0800-00002C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16</xdr:row>
          <xdr:rowOff>0</xdr:rowOff>
        </xdr:from>
        <xdr:to>
          <xdr:col>3</xdr:col>
          <xdr:colOff>38100</xdr:colOff>
          <xdr:row>17</xdr:row>
          <xdr:rowOff>0</xdr:rowOff>
        </xdr:to>
        <xdr:sp macro="" textlink="">
          <xdr:nvSpPr>
            <xdr:cNvPr id="45357" name="Drop Down 2349" hidden="1">
              <a:extLst>
                <a:ext uri="{63B3BB69-23CF-44E3-9099-C40C66FF867C}">
                  <a14:compatExt spid="_x0000_s45357"/>
                </a:ext>
                <a:ext uri="{FF2B5EF4-FFF2-40B4-BE49-F238E27FC236}">
                  <a16:creationId xmlns:a16="http://schemas.microsoft.com/office/drawing/2014/main" id="{00000000-0008-0000-0800-00002D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17</xdr:row>
          <xdr:rowOff>0</xdr:rowOff>
        </xdr:from>
        <xdr:to>
          <xdr:col>3</xdr:col>
          <xdr:colOff>38100</xdr:colOff>
          <xdr:row>18</xdr:row>
          <xdr:rowOff>0</xdr:rowOff>
        </xdr:to>
        <xdr:sp macro="" textlink="">
          <xdr:nvSpPr>
            <xdr:cNvPr id="45359" name="Drop Down 2351" hidden="1">
              <a:extLst>
                <a:ext uri="{63B3BB69-23CF-44E3-9099-C40C66FF867C}">
                  <a14:compatExt spid="_x0000_s45359"/>
                </a:ext>
                <a:ext uri="{FF2B5EF4-FFF2-40B4-BE49-F238E27FC236}">
                  <a16:creationId xmlns:a16="http://schemas.microsoft.com/office/drawing/2014/main" id="{00000000-0008-0000-0800-00002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18</xdr:row>
          <xdr:rowOff>0</xdr:rowOff>
        </xdr:from>
        <xdr:to>
          <xdr:col>3</xdr:col>
          <xdr:colOff>21167</xdr:colOff>
          <xdr:row>19</xdr:row>
          <xdr:rowOff>0</xdr:rowOff>
        </xdr:to>
        <xdr:sp macro="" textlink="">
          <xdr:nvSpPr>
            <xdr:cNvPr id="45360" name="Drop Down 2352" hidden="1">
              <a:extLst>
                <a:ext uri="{63B3BB69-23CF-44E3-9099-C40C66FF867C}">
                  <a14:compatExt spid="_x0000_s45360"/>
                </a:ext>
                <a:ext uri="{FF2B5EF4-FFF2-40B4-BE49-F238E27FC236}">
                  <a16:creationId xmlns:a16="http://schemas.microsoft.com/office/drawing/2014/main" id="{00000000-0008-0000-0800-00003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19</xdr:row>
          <xdr:rowOff>0</xdr:rowOff>
        </xdr:from>
        <xdr:to>
          <xdr:col>3</xdr:col>
          <xdr:colOff>38100</xdr:colOff>
          <xdr:row>20</xdr:row>
          <xdr:rowOff>0</xdr:rowOff>
        </xdr:to>
        <xdr:sp macro="" textlink="">
          <xdr:nvSpPr>
            <xdr:cNvPr id="45361" name="Drop Down 2353" hidden="1">
              <a:extLst>
                <a:ext uri="{63B3BB69-23CF-44E3-9099-C40C66FF867C}">
                  <a14:compatExt spid="_x0000_s45361"/>
                </a:ext>
                <a:ext uri="{FF2B5EF4-FFF2-40B4-BE49-F238E27FC236}">
                  <a16:creationId xmlns:a16="http://schemas.microsoft.com/office/drawing/2014/main" id="{00000000-0008-0000-0800-00003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20</xdr:row>
          <xdr:rowOff>0</xdr:rowOff>
        </xdr:from>
        <xdr:to>
          <xdr:col>3</xdr:col>
          <xdr:colOff>38100</xdr:colOff>
          <xdr:row>21</xdr:row>
          <xdr:rowOff>0</xdr:rowOff>
        </xdr:to>
        <xdr:sp macro="" textlink="">
          <xdr:nvSpPr>
            <xdr:cNvPr id="45362" name="Drop Down 2354" hidden="1">
              <a:extLst>
                <a:ext uri="{63B3BB69-23CF-44E3-9099-C40C66FF867C}">
                  <a14:compatExt spid="_x0000_s45362"/>
                </a:ext>
                <a:ext uri="{FF2B5EF4-FFF2-40B4-BE49-F238E27FC236}">
                  <a16:creationId xmlns:a16="http://schemas.microsoft.com/office/drawing/2014/main" id="{00000000-0008-0000-0800-00003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21</xdr:row>
          <xdr:rowOff>0</xdr:rowOff>
        </xdr:from>
        <xdr:to>
          <xdr:col>3</xdr:col>
          <xdr:colOff>38100</xdr:colOff>
          <xdr:row>22</xdr:row>
          <xdr:rowOff>0</xdr:rowOff>
        </xdr:to>
        <xdr:sp macro="" textlink="">
          <xdr:nvSpPr>
            <xdr:cNvPr id="45363" name="Drop Down 2355" hidden="1">
              <a:extLst>
                <a:ext uri="{63B3BB69-23CF-44E3-9099-C40C66FF867C}">
                  <a14:compatExt spid="_x0000_s45363"/>
                </a:ext>
                <a:ext uri="{FF2B5EF4-FFF2-40B4-BE49-F238E27FC236}">
                  <a16:creationId xmlns:a16="http://schemas.microsoft.com/office/drawing/2014/main" id="{00000000-0008-0000-0800-00003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22</xdr:row>
          <xdr:rowOff>0</xdr:rowOff>
        </xdr:from>
        <xdr:to>
          <xdr:col>3</xdr:col>
          <xdr:colOff>38100</xdr:colOff>
          <xdr:row>23</xdr:row>
          <xdr:rowOff>0</xdr:rowOff>
        </xdr:to>
        <xdr:sp macro="" textlink="">
          <xdr:nvSpPr>
            <xdr:cNvPr id="45364" name="Drop Down 2356" hidden="1">
              <a:extLst>
                <a:ext uri="{63B3BB69-23CF-44E3-9099-C40C66FF867C}">
                  <a14:compatExt spid="_x0000_s45364"/>
                </a:ext>
                <a:ext uri="{FF2B5EF4-FFF2-40B4-BE49-F238E27FC236}">
                  <a16:creationId xmlns:a16="http://schemas.microsoft.com/office/drawing/2014/main" id="{00000000-0008-0000-0800-00003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23</xdr:row>
          <xdr:rowOff>0</xdr:rowOff>
        </xdr:from>
        <xdr:to>
          <xdr:col>3</xdr:col>
          <xdr:colOff>38100</xdr:colOff>
          <xdr:row>24</xdr:row>
          <xdr:rowOff>0</xdr:rowOff>
        </xdr:to>
        <xdr:sp macro="" textlink="">
          <xdr:nvSpPr>
            <xdr:cNvPr id="45365" name="Drop Down 2357" hidden="1">
              <a:extLst>
                <a:ext uri="{63B3BB69-23CF-44E3-9099-C40C66FF867C}">
                  <a14:compatExt spid="_x0000_s45365"/>
                </a:ext>
                <a:ext uri="{FF2B5EF4-FFF2-40B4-BE49-F238E27FC236}">
                  <a16:creationId xmlns:a16="http://schemas.microsoft.com/office/drawing/2014/main" id="{00000000-0008-0000-0800-00003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24</xdr:row>
          <xdr:rowOff>0</xdr:rowOff>
        </xdr:from>
        <xdr:to>
          <xdr:col>3</xdr:col>
          <xdr:colOff>38100</xdr:colOff>
          <xdr:row>25</xdr:row>
          <xdr:rowOff>0</xdr:rowOff>
        </xdr:to>
        <xdr:sp macro="" textlink="">
          <xdr:nvSpPr>
            <xdr:cNvPr id="45366" name="Drop Down 2358" hidden="1">
              <a:extLst>
                <a:ext uri="{63B3BB69-23CF-44E3-9099-C40C66FF867C}">
                  <a14:compatExt spid="_x0000_s45366"/>
                </a:ext>
                <a:ext uri="{FF2B5EF4-FFF2-40B4-BE49-F238E27FC236}">
                  <a16:creationId xmlns:a16="http://schemas.microsoft.com/office/drawing/2014/main" id="{00000000-0008-0000-0800-00003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25</xdr:row>
          <xdr:rowOff>0</xdr:rowOff>
        </xdr:from>
        <xdr:to>
          <xdr:col>3</xdr:col>
          <xdr:colOff>38100</xdr:colOff>
          <xdr:row>26</xdr:row>
          <xdr:rowOff>0</xdr:rowOff>
        </xdr:to>
        <xdr:sp macro="" textlink="">
          <xdr:nvSpPr>
            <xdr:cNvPr id="45367" name="Drop Down 2359" hidden="1">
              <a:extLst>
                <a:ext uri="{63B3BB69-23CF-44E3-9099-C40C66FF867C}">
                  <a14:compatExt spid="_x0000_s45367"/>
                </a:ext>
                <a:ext uri="{FF2B5EF4-FFF2-40B4-BE49-F238E27FC236}">
                  <a16:creationId xmlns:a16="http://schemas.microsoft.com/office/drawing/2014/main" id="{00000000-0008-0000-0800-00003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26</xdr:row>
          <xdr:rowOff>0</xdr:rowOff>
        </xdr:from>
        <xdr:to>
          <xdr:col>3</xdr:col>
          <xdr:colOff>38100</xdr:colOff>
          <xdr:row>27</xdr:row>
          <xdr:rowOff>0</xdr:rowOff>
        </xdr:to>
        <xdr:sp macro="" textlink="">
          <xdr:nvSpPr>
            <xdr:cNvPr id="45368" name="Drop Down 2360" hidden="1">
              <a:extLst>
                <a:ext uri="{63B3BB69-23CF-44E3-9099-C40C66FF867C}">
                  <a14:compatExt spid="_x0000_s45368"/>
                </a:ext>
                <a:ext uri="{FF2B5EF4-FFF2-40B4-BE49-F238E27FC236}">
                  <a16:creationId xmlns:a16="http://schemas.microsoft.com/office/drawing/2014/main" id="{00000000-0008-0000-0800-000038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27</xdr:row>
          <xdr:rowOff>0</xdr:rowOff>
        </xdr:from>
        <xdr:to>
          <xdr:col>3</xdr:col>
          <xdr:colOff>38100</xdr:colOff>
          <xdr:row>28</xdr:row>
          <xdr:rowOff>0</xdr:rowOff>
        </xdr:to>
        <xdr:sp macro="" textlink="">
          <xdr:nvSpPr>
            <xdr:cNvPr id="45369" name="Drop Down 2361" hidden="1">
              <a:extLst>
                <a:ext uri="{63B3BB69-23CF-44E3-9099-C40C66FF867C}">
                  <a14:compatExt spid="_x0000_s45369"/>
                </a:ext>
                <a:ext uri="{FF2B5EF4-FFF2-40B4-BE49-F238E27FC236}">
                  <a16:creationId xmlns:a16="http://schemas.microsoft.com/office/drawing/2014/main" id="{00000000-0008-0000-0800-000039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28</xdr:row>
          <xdr:rowOff>0</xdr:rowOff>
        </xdr:from>
        <xdr:to>
          <xdr:col>3</xdr:col>
          <xdr:colOff>38100</xdr:colOff>
          <xdr:row>29</xdr:row>
          <xdr:rowOff>0</xdr:rowOff>
        </xdr:to>
        <xdr:sp macro="" textlink="">
          <xdr:nvSpPr>
            <xdr:cNvPr id="45370" name="Drop Down 2362" hidden="1">
              <a:extLst>
                <a:ext uri="{63B3BB69-23CF-44E3-9099-C40C66FF867C}">
                  <a14:compatExt spid="_x0000_s45370"/>
                </a:ext>
                <a:ext uri="{FF2B5EF4-FFF2-40B4-BE49-F238E27FC236}">
                  <a16:creationId xmlns:a16="http://schemas.microsoft.com/office/drawing/2014/main" id="{00000000-0008-0000-0800-00003A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29</xdr:row>
          <xdr:rowOff>0</xdr:rowOff>
        </xdr:from>
        <xdr:to>
          <xdr:col>3</xdr:col>
          <xdr:colOff>38100</xdr:colOff>
          <xdr:row>30</xdr:row>
          <xdr:rowOff>0</xdr:rowOff>
        </xdr:to>
        <xdr:sp macro="" textlink="">
          <xdr:nvSpPr>
            <xdr:cNvPr id="45371" name="Drop Down 2363" hidden="1">
              <a:extLst>
                <a:ext uri="{63B3BB69-23CF-44E3-9099-C40C66FF867C}">
                  <a14:compatExt spid="_x0000_s45371"/>
                </a:ext>
                <a:ext uri="{FF2B5EF4-FFF2-40B4-BE49-F238E27FC236}">
                  <a16:creationId xmlns:a16="http://schemas.microsoft.com/office/drawing/2014/main" id="{00000000-0008-0000-0800-00003B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30</xdr:row>
          <xdr:rowOff>0</xdr:rowOff>
        </xdr:from>
        <xdr:to>
          <xdr:col>3</xdr:col>
          <xdr:colOff>38100</xdr:colOff>
          <xdr:row>31</xdr:row>
          <xdr:rowOff>0</xdr:rowOff>
        </xdr:to>
        <xdr:sp macro="" textlink="">
          <xdr:nvSpPr>
            <xdr:cNvPr id="45372" name="Drop Down 2364" hidden="1">
              <a:extLst>
                <a:ext uri="{63B3BB69-23CF-44E3-9099-C40C66FF867C}">
                  <a14:compatExt spid="_x0000_s45372"/>
                </a:ext>
                <a:ext uri="{FF2B5EF4-FFF2-40B4-BE49-F238E27FC236}">
                  <a16:creationId xmlns:a16="http://schemas.microsoft.com/office/drawing/2014/main" id="{00000000-0008-0000-0800-00003C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31</xdr:row>
          <xdr:rowOff>0</xdr:rowOff>
        </xdr:from>
        <xdr:to>
          <xdr:col>3</xdr:col>
          <xdr:colOff>38100</xdr:colOff>
          <xdr:row>32</xdr:row>
          <xdr:rowOff>0</xdr:rowOff>
        </xdr:to>
        <xdr:sp macro="" textlink="">
          <xdr:nvSpPr>
            <xdr:cNvPr id="45373" name="Drop Down 2365" hidden="1">
              <a:extLst>
                <a:ext uri="{63B3BB69-23CF-44E3-9099-C40C66FF867C}">
                  <a14:compatExt spid="_x0000_s45373"/>
                </a:ext>
                <a:ext uri="{FF2B5EF4-FFF2-40B4-BE49-F238E27FC236}">
                  <a16:creationId xmlns:a16="http://schemas.microsoft.com/office/drawing/2014/main" id="{00000000-0008-0000-0800-00003D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32</xdr:row>
          <xdr:rowOff>0</xdr:rowOff>
        </xdr:from>
        <xdr:to>
          <xdr:col>3</xdr:col>
          <xdr:colOff>38100</xdr:colOff>
          <xdr:row>33</xdr:row>
          <xdr:rowOff>0</xdr:rowOff>
        </xdr:to>
        <xdr:sp macro="" textlink="">
          <xdr:nvSpPr>
            <xdr:cNvPr id="45374" name="Drop Down 2366" hidden="1">
              <a:extLst>
                <a:ext uri="{63B3BB69-23CF-44E3-9099-C40C66FF867C}">
                  <a14:compatExt spid="_x0000_s45374"/>
                </a:ext>
                <a:ext uri="{FF2B5EF4-FFF2-40B4-BE49-F238E27FC236}">
                  <a16:creationId xmlns:a16="http://schemas.microsoft.com/office/drawing/2014/main" id="{00000000-0008-0000-0800-00003E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33</xdr:row>
          <xdr:rowOff>0</xdr:rowOff>
        </xdr:from>
        <xdr:to>
          <xdr:col>3</xdr:col>
          <xdr:colOff>38100</xdr:colOff>
          <xdr:row>34</xdr:row>
          <xdr:rowOff>0</xdr:rowOff>
        </xdr:to>
        <xdr:sp macro="" textlink="">
          <xdr:nvSpPr>
            <xdr:cNvPr id="45375" name="Drop Down 2367" hidden="1">
              <a:extLst>
                <a:ext uri="{63B3BB69-23CF-44E3-9099-C40C66FF867C}">
                  <a14:compatExt spid="_x0000_s45375"/>
                </a:ext>
                <a:ext uri="{FF2B5EF4-FFF2-40B4-BE49-F238E27FC236}">
                  <a16:creationId xmlns:a16="http://schemas.microsoft.com/office/drawing/2014/main" id="{00000000-0008-0000-0800-00003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34</xdr:row>
          <xdr:rowOff>0</xdr:rowOff>
        </xdr:from>
        <xdr:to>
          <xdr:col>3</xdr:col>
          <xdr:colOff>38100</xdr:colOff>
          <xdr:row>35</xdr:row>
          <xdr:rowOff>0</xdr:rowOff>
        </xdr:to>
        <xdr:sp macro="" textlink="">
          <xdr:nvSpPr>
            <xdr:cNvPr id="45376" name="Drop Down 2368" hidden="1">
              <a:extLst>
                <a:ext uri="{63B3BB69-23CF-44E3-9099-C40C66FF867C}">
                  <a14:compatExt spid="_x0000_s45376"/>
                </a:ext>
                <a:ext uri="{FF2B5EF4-FFF2-40B4-BE49-F238E27FC236}">
                  <a16:creationId xmlns:a16="http://schemas.microsoft.com/office/drawing/2014/main" id="{00000000-0008-0000-0800-00004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35</xdr:row>
          <xdr:rowOff>0</xdr:rowOff>
        </xdr:from>
        <xdr:to>
          <xdr:col>3</xdr:col>
          <xdr:colOff>38100</xdr:colOff>
          <xdr:row>36</xdr:row>
          <xdr:rowOff>0</xdr:rowOff>
        </xdr:to>
        <xdr:sp macro="" textlink="">
          <xdr:nvSpPr>
            <xdr:cNvPr id="45377" name="Drop Down 2369" hidden="1">
              <a:extLst>
                <a:ext uri="{63B3BB69-23CF-44E3-9099-C40C66FF867C}">
                  <a14:compatExt spid="_x0000_s45377"/>
                </a:ext>
                <a:ext uri="{FF2B5EF4-FFF2-40B4-BE49-F238E27FC236}">
                  <a16:creationId xmlns:a16="http://schemas.microsoft.com/office/drawing/2014/main" id="{00000000-0008-0000-0800-00004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36</xdr:row>
          <xdr:rowOff>0</xdr:rowOff>
        </xdr:from>
        <xdr:to>
          <xdr:col>3</xdr:col>
          <xdr:colOff>38100</xdr:colOff>
          <xdr:row>37</xdr:row>
          <xdr:rowOff>0</xdr:rowOff>
        </xdr:to>
        <xdr:sp macro="" textlink="">
          <xdr:nvSpPr>
            <xdr:cNvPr id="45378" name="Drop Down 2370" hidden="1">
              <a:extLst>
                <a:ext uri="{63B3BB69-23CF-44E3-9099-C40C66FF867C}">
                  <a14:compatExt spid="_x0000_s45378"/>
                </a:ext>
                <a:ext uri="{FF2B5EF4-FFF2-40B4-BE49-F238E27FC236}">
                  <a16:creationId xmlns:a16="http://schemas.microsoft.com/office/drawing/2014/main" id="{00000000-0008-0000-0800-00004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37</xdr:row>
          <xdr:rowOff>0</xdr:rowOff>
        </xdr:from>
        <xdr:to>
          <xdr:col>3</xdr:col>
          <xdr:colOff>38100</xdr:colOff>
          <xdr:row>38</xdr:row>
          <xdr:rowOff>0</xdr:rowOff>
        </xdr:to>
        <xdr:sp macro="" textlink="">
          <xdr:nvSpPr>
            <xdr:cNvPr id="45379" name="Drop Down 2371" hidden="1">
              <a:extLst>
                <a:ext uri="{63B3BB69-23CF-44E3-9099-C40C66FF867C}">
                  <a14:compatExt spid="_x0000_s45379"/>
                </a:ext>
                <a:ext uri="{FF2B5EF4-FFF2-40B4-BE49-F238E27FC236}">
                  <a16:creationId xmlns:a16="http://schemas.microsoft.com/office/drawing/2014/main" id="{00000000-0008-0000-0800-00004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38</xdr:row>
          <xdr:rowOff>0</xdr:rowOff>
        </xdr:from>
        <xdr:to>
          <xdr:col>3</xdr:col>
          <xdr:colOff>38100</xdr:colOff>
          <xdr:row>39</xdr:row>
          <xdr:rowOff>0</xdr:rowOff>
        </xdr:to>
        <xdr:sp macro="" textlink="">
          <xdr:nvSpPr>
            <xdr:cNvPr id="45380" name="Drop Down 2372" hidden="1">
              <a:extLst>
                <a:ext uri="{63B3BB69-23CF-44E3-9099-C40C66FF867C}">
                  <a14:compatExt spid="_x0000_s45380"/>
                </a:ext>
                <a:ext uri="{FF2B5EF4-FFF2-40B4-BE49-F238E27FC236}">
                  <a16:creationId xmlns:a16="http://schemas.microsoft.com/office/drawing/2014/main" id="{00000000-0008-0000-0800-00004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39</xdr:row>
          <xdr:rowOff>0</xdr:rowOff>
        </xdr:from>
        <xdr:to>
          <xdr:col>3</xdr:col>
          <xdr:colOff>38100</xdr:colOff>
          <xdr:row>40</xdr:row>
          <xdr:rowOff>0</xdr:rowOff>
        </xdr:to>
        <xdr:sp macro="" textlink="">
          <xdr:nvSpPr>
            <xdr:cNvPr id="45381" name="Drop Down 2373" hidden="1">
              <a:extLst>
                <a:ext uri="{63B3BB69-23CF-44E3-9099-C40C66FF867C}">
                  <a14:compatExt spid="_x0000_s45381"/>
                </a:ext>
                <a:ext uri="{FF2B5EF4-FFF2-40B4-BE49-F238E27FC236}">
                  <a16:creationId xmlns:a16="http://schemas.microsoft.com/office/drawing/2014/main" id="{00000000-0008-0000-0800-00004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40</xdr:row>
          <xdr:rowOff>0</xdr:rowOff>
        </xdr:from>
        <xdr:to>
          <xdr:col>3</xdr:col>
          <xdr:colOff>38100</xdr:colOff>
          <xdr:row>41</xdr:row>
          <xdr:rowOff>0</xdr:rowOff>
        </xdr:to>
        <xdr:sp macro="" textlink="">
          <xdr:nvSpPr>
            <xdr:cNvPr id="45382" name="Drop Down 2374" hidden="1">
              <a:extLst>
                <a:ext uri="{63B3BB69-23CF-44E3-9099-C40C66FF867C}">
                  <a14:compatExt spid="_x0000_s45382"/>
                </a:ext>
                <a:ext uri="{FF2B5EF4-FFF2-40B4-BE49-F238E27FC236}">
                  <a16:creationId xmlns:a16="http://schemas.microsoft.com/office/drawing/2014/main" id="{00000000-0008-0000-0800-00004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41</xdr:row>
          <xdr:rowOff>0</xdr:rowOff>
        </xdr:from>
        <xdr:to>
          <xdr:col>3</xdr:col>
          <xdr:colOff>38100</xdr:colOff>
          <xdr:row>42</xdr:row>
          <xdr:rowOff>0</xdr:rowOff>
        </xdr:to>
        <xdr:sp macro="" textlink="">
          <xdr:nvSpPr>
            <xdr:cNvPr id="45383" name="Drop Down 2375" hidden="1">
              <a:extLst>
                <a:ext uri="{63B3BB69-23CF-44E3-9099-C40C66FF867C}">
                  <a14:compatExt spid="_x0000_s45383"/>
                </a:ext>
                <a:ext uri="{FF2B5EF4-FFF2-40B4-BE49-F238E27FC236}">
                  <a16:creationId xmlns:a16="http://schemas.microsoft.com/office/drawing/2014/main" id="{00000000-0008-0000-0800-00004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42</xdr:row>
          <xdr:rowOff>0</xdr:rowOff>
        </xdr:from>
        <xdr:to>
          <xdr:col>3</xdr:col>
          <xdr:colOff>38100</xdr:colOff>
          <xdr:row>43</xdr:row>
          <xdr:rowOff>0</xdr:rowOff>
        </xdr:to>
        <xdr:sp macro="" textlink="">
          <xdr:nvSpPr>
            <xdr:cNvPr id="45384" name="Drop Down 2376" hidden="1">
              <a:extLst>
                <a:ext uri="{63B3BB69-23CF-44E3-9099-C40C66FF867C}">
                  <a14:compatExt spid="_x0000_s45384"/>
                </a:ext>
                <a:ext uri="{FF2B5EF4-FFF2-40B4-BE49-F238E27FC236}">
                  <a16:creationId xmlns:a16="http://schemas.microsoft.com/office/drawing/2014/main" id="{00000000-0008-0000-0800-000048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43</xdr:row>
          <xdr:rowOff>0</xdr:rowOff>
        </xdr:from>
        <xdr:to>
          <xdr:col>3</xdr:col>
          <xdr:colOff>38100</xdr:colOff>
          <xdr:row>44</xdr:row>
          <xdr:rowOff>0</xdr:rowOff>
        </xdr:to>
        <xdr:sp macro="" textlink="">
          <xdr:nvSpPr>
            <xdr:cNvPr id="45385" name="Drop Down 2377" hidden="1">
              <a:extLst>
                <a:ext uri="{63B3BB69-23CF-44E3-9099-C40C66FF867C}">
                  <a14:compatExt spid="_x0000_s45385"/>
                </a:ext>
                <a:ext uri="{FF2B5EF4-FFF2-40B4-BE49-F238E27FC236}">
                  <a16:creationId xmlns:a16="http://schemas.microsoft.com/office/drawing/2014/main" id="{00000000-0008-0000-0800-000049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44</xdr:row>
          <xdr:rowOff>0</xdr:rowOff>
        </xdr:from>
        <xdr:to>
          <xdr:col>3</xdr:col>
          <xdr:colOff>38100</xdr:colOff>
          <xdr:row>45</xdr:row>
          <xdr:rowOff>0</xdr:rowOff>
        </xdr:to>
        <xdr:sp macro="" textlink="">
          <xdr:nvSpPr>
            <xdr:cNvPr id="45386" name="Drop Down 2378" hidden="1">
              <a:extLst>
                <a:ext uri="{63B3BB69-23CF-44E3-9099-C40C66FF867C}">
                  <a14:compatExt spid="_x0000_s45386"/>
                </a:ext>
                <a:ext uri="{FF2B5EF4-FFF2-40B4-BE49-F238E27FC236}">
                  <a16:creationId xmlns:a16="http://schemas.microsoft.com/office/drawing/2014/main" id="{00000000-0008-0000-0800-00004A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45</xdr:row>
          <xdr:rowOff>0</xdr:rowOff>
        </xdr:from>
        <xdr:to>
          <xdr:col>3</xdr:col>
          <xdr:colOff>38100</xdr:colOff>
          <xdr:row>46</xdr:row>
          <xdr:rowOff>0</xdr:rowOff>
        </xdr:to>
        <xdr:sp macro="" textlink="">
          <xdr:nvSpPr>
            <xdr:cNvPr id="45387" name="Drop Down 2379" hidden="1">
              <a:extLst>
                <a:ext uri="{63B3BB69-23CF-44E3-9099-C40C66FF867C}">
                  <a14:compatExt spid="_x0000_s45387"/>
                </a:ext>
                <a:ext uri="{FF2B5EF4-FFF2-40B4-BE49-F238E27FC236}">
                  <a16:creationId xmlns:a16="http://schemas.microsoft.com/office/drawing/2014/main" id="{00000000-0008-0000-0800-00004B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46</xdr:row>
          <xdr:rowOff>0</xdr:rowOff>
        </xdr:from>
        <xdr:to>
          <xdr:col>3</xdr:col>
          <xdr:colOff>38100</xdr:colOff>
          <xdr:row>47</xdr:row>
          <xdr:rowOff>0</xdr:rowOff>
        </xdr:to>
        <xdr:sp macro="" textlink="">
          <xdr:nvSpPr>
            <xdr:cNvPr id="45388" name="Drop Down 2380" hidden="1">
              <a:extLst>
                <a:ext uri="{63B3BB69-23CF-44E3-9099-C40C66FF867C}">
                  <a14:compatExt spid="_x0000_s45388"/>
                </a:ext>
                <a:ext uri="{FF2B5EF4-FFF2-40B4-BE49-F238E27FC236}">
                  <a16:creationId xmlns:a16="http://schemas.microsoft.com/office/drawing/2014/main" id="{00000000-0008-0000-0800-00004C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47</xdr:row>
          <xdr:rowOff>0</xdr:rowOff>
        </xdr:from>
        <xdr:to>
          <xdr:col>3</xdr:col>
          <xdr:colOff>38100</xdr:colOff>
          <xdr:row>48</xdr:row>
          <xdr:rowOff>0</xdr:rowOff>
        </xdr:to>
        <xdr:sp macro="" textlink="">
          <xdr:nvSpPr>
            <xdr:cNvPr id="45389" name="Drop Down 2381" hidden="1">
              <a:extLst>
                <a:ext uri="{63B3BB69-23CF-44E3-9099-C40C66FF867C}">
                  <a14:compatExt spid="_x0000_s45389"/>
                </a:ext>
                <a:ext uri="{FF2B5EF4-FFF2-40B4-BE49-F238E27FC236}">
                  <a16:creationId xmlns:a16="http://schemas.microsoft.com/office/drawing/2014/main" id="{00000000-0008-0000-0800-00004D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48</xdr:row>
          <xdr:rowOff>0</xdr:rowOff>
        </xdr:from>
        <xdr:to>
          <xdr:col>3</xdr:col>
          <xdr:colOff>38100</xdr:colOff>
          <xdr:row>49</xdr:row>
          <xdr:rowOff>0</xdr:rowOff>
        </xdr:to>
        <xdr:sp macro="" textlink="">
          <xdr:nvSpPr>
            <xdr:cNvPr id="45390" name="Drop Down 2382" hidden="1">
              <a:extLst>
                <a:ext uri="{63B3BB69-23CF-44E3-9099-C40C66FF867C}">
                  <a14:compatExt spid="_x0000_s45390"/>
                </a:ext>
                <a:ext uri="{FF2B5EF4-FFF2-40B4-BE49-F238E27FC236}">
                  <a16:creationId xmlns:a16="http://schemas.microsoft.com/office/drawing/2014/main" id="{00000000-0008-0000-0800-00004E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49</xdr:row>
          <xdr:rowOff>0</xdr:rowOff>
        </xdr:from>
        <xdr:to>
          <xdr:col>3</xdr:col>
          <xdr:colOff>38100</xdr:colOff>
          <xdr:row>50</xdr:row>
          <xdr:rowOff>0</xdr:rowOff>
        </xdr:to>
        <xdr:sp macro="" textlink="">
          <xdr:nvSpPr>
            <xdr:cNvPr id="45391" name="Drop Down 2383" hidden="1">
              <a:extLst>
                <a:ext uri="{63B3BB69-23CF-44E3-9099-C40C66FF867C}">
                  <a14:compatExt spid="_x0000_s45391"/>
                </a:ext>
                <a:ext uri="{FF2B5EF4-FFF2-40B4-BE49-F238E27FC236}">
                  <a16:creationId xmlns:a16="http://schemas.microsoft.com/office/drawing/2014/main" id="{00000000-0008-0000-0800-00004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50</xdr:row>
          <xdr:rowOff>0</xdr:rowOff>
        </xdr:from>
        <xdr:to>
          <xdr:col>3</xdr:col>
          <xdr:colOff>38100</xdr:colOff>
          <xdr:row>51</xdr:row>
          <xdr:rowOff>0</xdr:rowOff>
        </xdr:to>
        <xdr:sp macro="" textlink="">
          <xdr:nvSpPr>
            <xdr:cNvPr id="45392" name="Drop Down 2384" hidden="1">
              <a:extLst>
                <a:ext uri="{63B3BB69-23CF-44E3-9099-C40C66FF867C}">
                  <a14:compatExt spid="_x0000_s45392"/>
                </a:ext>
                <a:ext uri="{FF2B5EF4-FFF2-40B4-BE49-F238E27FC236}">
                  <a16:creationId xmlns:a16="http://schemas.microsoft.com/office/drawing/2014/main" id="{00000000-0008-0000-0800-00005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51</xdr:row>
          <xdr:rowOff>0</xdr:rowOff>
        </xdr:from>
        <xdr:to>
          <xdr:col>3</xdr:col>
          <xdr:colOff>38100</xdr:colOff>
          <xdr:row>52</xdr:row>
          <xdr:rowOff>0</xdr:rowOff>
        </xdr:to>
        <xdr:sp macro="" textlink="">
          <xdr:nvSpPr>
            <xdr:cNvPr id="45393" name="Drop Down 2385" hidden="1">
              <a:extLst>
                <a:ext uri="{63B3BB69-23CF-44E3-9099-C40C66FF867C}">
                  <a14:compatExt spid="_x0000_s45393"/>
                </a:ext>
                <a:ext uri="{FF2B5EF4-FFF2-40B4-BE49-F238E27FC236}">
                  <a16:creationId xmlns:a16="http://schemas.microsoft.com/office/drawing/2014/main" id="{00000000-0008-0000-0800-00005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52</xdr:row>
          <xdr:rowOff>0</xdr:rowOff>
        </xdr:from>
        <xdr:to>
          <xdr:col>3</xdr:col>
          <xdr:colOff>38100</xdr:colOff>
          <xdr:row>53</xdr:row>
          <xdr:rowOff>0</xdr:rowOff>
        </xdr:to>
        <xdr:sp macro="" textlink="">
          <xdr:nvSpPr>
            <xdr:cNvPr id="45394" name="Drop Down 2386" hidden="1">
              <a:extLst>
                <a:ext uri="{63B3BB69-23CF-44E3-9099-C40C66FF867C}">
                  <a14:compatExt spid="_x0000_s45394"/>
                </a:ext>
                <a:ext uri="{FF2B5EF4-FFF2-40B4-BE49-F238E27FC236}">
                  <a16:creationId xmlns:a16="http://schemas.microsoft.com/office/drawing/2014/main" id="{00000000-0008-0000-0800-00005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53</xdr:row>
          <xdr:rowOff>0</xdr:rowOff>
        </xdr:from>
        <xdr:to>
          <xdr:col>3</xdr:col>
          <xdr:colOff>38100</xdr:colOff>
          <xdr:row>54</xdr:row>
          <xdr:rowOff>0</xdr:rowOff>
        </xdr:to>
        <xdr:sp macro="" textlink="">
          <xdr:nvSpPr>
            <xdr:cNvPr id="45395" name="Drop Down 2387" hidden="1">
              <a:extLst>
                <a:ext uri="{63B3BB69-23CF-44E3-9099-C40C66FF867C}">
                  <a14:compatExt spid="_x0000_s45395"/>
                </a:ext>
                <a:ext uri="{FF2B5EF4-FFF2-40B4-BE49-F238E27FC236}">
                  <a16:creationId xmlns:a16="http://schemas.microsoft.com/office/drawing/2014/main" id="{00000000-0008-0000-0800-00005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54</xdr:row>
          <xdr:rowOff>0</xdr:rowOff>
        </xdr:from>
        <xdr:to>
          <xdr:col>3</xdr:col>
          <xdr:colOff>38100</xdr:colOff>
          <xdr:row>55</xdr:row>
          <xdr:rowOff>0</xdr:rowOff>
        </xdr:to>
        <xdr:sp macro="" textlink="">
          <xdr:nvSpPr>
            <xdr:cNvPr id="45396" name="Drop Down 2388" hidden="1">
              <a:extLst>
                <a:ext uri="{63B3BB69-23CF-44E3-9099-C40C66FF867C}">
                  <a14:compatExt spid="_x0000_s45396"/>
                </a:ext>
                <a:ext uri="{FF2B5EF4-FFF2-40B4-BE49-F238E27FC236}">
                  <a16:creationId xmlns:a16="http://schemas.microsoft.com/office/drawing/2014/main" id="{00000000-0008-0000-0800-00005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39</xdr:row>
          <xdr:rowOff>0</xdr:rowOff>
        </xdr:from>
        <xdr:to>
          <xdr:col>4</xdr:col>
          <xdr:colOff>38100</xdr:colOff>
          <xdr:row>40</xdr:row>
          <xdr:rowOff>0</xdr:rowOff>
        </xdr:to>
        <xdr:sp macro="" textlink="">
          <xdr:nvSpPr>
            <xdr:cNvPr id="45397" name="Drop Down 2389" hidden="1">
              <a:extLst>
                <a:ext uri="{63B3BB69-23CF-44E3-9099-C40C66FF867C}">
                  <a14:compatExt spid="_x0000_s45397"/>
                </a:ext>
                <a:ext uri="{FF2B5EF4-FFF2-40B4-BE49-F238E27FC236}">
                  <a16:creationId xmlns:a16="http://schemas.microsoft.com/office/drawing/2014/main" id="{00000000-0008-0000-0800-00005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40</xdr:row>
          <xdr:rowOff>0</xdr:rowOff>
        </xdr:from>
        <xdr:to>
          <xdr:col>4</xdr:col>
          <xdr:colOff>38100</xdr:colOff>
          <xdr:row>41</xdr:row>
          <xdr:rowOff>0</xdr:rowOff>
        </xdr:to>
        <xdr:sp macro="" textlink="">
          <xdr:nvSpPr>
            <xdr:cNvPr id="45398" name="Drop Down 2390" hidden="1">
              <a:extLst>
                <a:ext uri="{63B3BB69-23CF-44E3-9099-C40C66FF867C}">
                  <a14:compatExt spid="_x0000_s45398"/>
                </a:ext>
                <a:ext uri="{FF2B5EF4-FFF2-40B4-BE49-F238E27FC236}">
                  <a16:creationId xmlns:a16="http://schemas.microsoft.com/office/drawing/2014/main" id="{00000000-0008-0000-0800-00005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41</xdr:row>
          <xdr:rowOff>0</xdr:rowOff>
        </xdr:from>
        <xdr:to>
          <xdr:col>4</xdr:col>
          <xdr:colOff>38100</xdr:colOff>
          <xdr:row>42</xdr:row>
          <xdr:rowOff>0</xdr:rowOff>
        </xdr:to>
        <xdr:sp macro="" textlink="">
          <xdr:nvSpPr>
            <xdr:cNvPr id="45399" name="Drop Down 2391" hidden="1">
              <a:extLst>
                <a:ext uri="{63B3BB69-23CF-44E3-9099-C40C66FF867C}">
                  <a14:compatExt spid="_x0000_s45399"/>
                </a:ext>
                <a:ext uri="{FF2B5EF4-FFF2-40B4-BE49-F238E27FC236}">
                  <a16:creationId xmlns:a16="http://schemas.microsoft.com/office/drawing/2014/main" id="{00000000-0008-0000-0800-00005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42</xdr:row>
          <xdr:rowOff>0</xdr:rowOff>
        </xdr:from>
        <xdr:to>
          <xdr:col>4</xdr:col>
          <xdr:colOff>38100</xdr:colOff>
          <xdr:row>43</xdr:row>
          <xdr:rowOff>0</xdr:rowOff>
        </xdr:to>
        <xdr:sp macro="" textlink="">
          <xdr:nvSpPr>
            <xdr:cNvPr id="45400" name="Drop Down 2392" hidden="1">
              <a:extLst>
                <a:ext uri="{63B3BB69-23CF-44E3-9099-C40C66FF867C}">
                  <a14:compatExt spid="_x0000_s45400"/>
                </a:ext>
                <a:ext uri="{FF2B5EF4-FFF2-40B4-BE49-F238E27FC236}">
                  <a16:creationId xmlns:a16="http://schemas.microsoft.com/office/drawing/2014/main" id="{00000000-0008-0000-0800-000058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43</xdr:row>
          <xdr:rowOff>0</xdr:rowOff>
        </xdr:from>
        <xdr:to>
          <xdr:col>4</xdr:col>
          <xdr:colOff>38100</xdr:colOff>
          <xdr:row>44</xdr:row>
          <xdr:rowOff>0</xdr:rowOff>
        </xdr:to>
        <xdr:sp macro="" textlink="">
          <xdr:nvSpPr>
            <xdr:cNvPr id="45401" name="Drop Down 2393" hidden="1">
              <a:extLst>
                <a:ext uri="{63B3BB69-23CF-44E3-9099-C40C66FF867C}">
                  <a14:compatExt spid="_x0000_s45401"/>
                </a:ext>
                <a:ext uri="{FF2B5EF4-FFF2-40B4-BE49-F238E27FC236}">
                  <a16:creationId xmlns:a16="http://schemas.microsoft.com/office/drawing/2014/main" id="{00000000-0008-0000-0800-000059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44</xdr:row>
          <xdr:rowOff>0</xdr:rowOff>
        </xdr:from>
        <xdr:to>
          <xdr:col>4</xdr:col>
          <xdr:colOff>38100</xdr:colOff>
          <xdr:row>45</xdr:row>
          <xdr:rowOff>0</xdr:rowOff>
        </xdr:to>
        <xdr:sp macro="" textlink="">
          <xdr:nvSpPr>
            <xdr:cNvPr id="45402" name="Drop Down 2394" hidden="1">
              <a:extLst>
                <a:ext uri="{63B3BB69-23CF-44E3-9099-C40C66FF867C}">
                  <a14:compatExt spid="_x0000_s45402"/>
                </a:ext>
                <a:ext uri="{FF2B5EF4-FFF2-40B4-BE49-F238E27FC236}">
                  <a16:creationId xmlns:a16="http://schemas.microsoft.com/office/drawing/2014/main" id="{00000000-0008-0000-0800-00005A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45</xdr:row>
          <xdr:rowOff>0</xdr:rowOff>
        </xdr:from>
        <xdr:to>
          <xdr:col>4</xdr:col>
          <xdr:colOff>38100</xdr:colOff>
          <xdr:row>46</xdr:row>
          <xdr:rowOff>0</xdr:rowOff>
        </xdr:to>
        <xdr:sp macro="" textlink="">
          <xdr:nvSpPr>
            <xdr:cNvPr id="45403" name="Drop Down 2395" hidden="1">
              <a:extLst>
                <a:ext uri="{63B3BB69-23CF-44E3-9099-C40C66FF867C}">
                  <a14:compatExt spid="_x0000_s45403"/>
                </a:ext>
                <a:ext uri="{FF2B5EF4-FFF2-40B4-BE49-F238E27FC236}">
                  <a16:creationId xmlns:a16="http://schemas.microsoft.com/office/drawing/2014/main" id="{00000000-0008-0000-0800-00005B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47</xdr:row>
          <xdr:rowOff>0</xdr:rowOff>
        </xdr:from>
        <xdr:to>
          <xdr:col>4</xdr:col>
          <xdr:colOff>38100</xdr:colOff>
          <xdr:row>48</xdr:row>
          <xdr:rowOff>0</xdr:rowOff>
        </xdr:to>
        <xdr:sp macro="" textlink="">
          <xdr:nvSpPr>
            <xdr:cNvPr id="45404" name="Drop Down 2396" hidden="1">
              <a:extLst>
                <a:ext uri="{63B3BB69-23CF-44E3-9099-C40C66FF867C}">
                  <a14:compatExt spid="_x0000_s45404"/>
                </a:ext>
                <a:ext uri="{FF2B5EF4-FFF2-40B4-BE49-F238E27FC236}">
                  <a16:creationId xmlns:a16="http://schemas.microsoft.com/office/drawing/2014/main" id="{00000000-0008-0000-0800-00005C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48</xdr:row>
          <xdr:rowOff>0</xdr:rowOff>
        </xdr:from>
        <xdr:to>
          <xdr:col>4</xdr:col>
          <xdr:colOff>38100</xdr:colOff>
          <xdr:row>49</xdr:row>
          <xdr:rowOff>0</xdr:rowOff>
        </xdr:to>
        <xdr:sp macro="" textlink="">
          <xdr:nvSpPr>
            <xdr:cNvPr id="45405" name="Drop Down 2397" hidden="1">
              <a:extLst>
                <a:ext uri="{63B3BB69-23CF-44E3-9099-C40C66FF867C}">
                  <a14:compatExt spid="_x0000_s45405"/>
                </a:ext>
                <a:ext uri="{FF2B5EF4-FFF2-40B4-BE49-F238E27FC236}">
                  <a16:creationId xmlns:a16="http://schemas.microsoft.com/office/drawing/2014/main" id="{00000000-0008-0000-0800-00005D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49</xdr:row>
          <xdr:rowOff>0</xdr:rowOff>
        </xdr:from>
        <xdr:to>
          <xdr:col>4</xdr:col>
          <xdr:colOff>38100</xdr:colOff>
          <xdr:row>50</xdr:row>
          <xdr:rowOff>0</xdr:rowOff>
        </xdr:to>
        <xdr:sp macro="" textlink="">
          <xdr:nvSpPr>
            <xdr:cNvPr id="45406" name="Drop Down 2398" hidden="1">
              <a:extLst>
                <a:ext uri="{63B3BB69-23CF-44E3-9099-C40C66FF867C}">
                  <a14:compatExt spid="_x0000_s45406"/>
                </a:ext>
                <a:ext uri="{FF2B5EF4-FFF2-40B4-BE49-F238E27FC236}">
                  <a16:creationId xmlns:a16="http://schemas.microsoft.com/office/drawing/2014/main" id="{00000000-0008-0000-0800-00005E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50</xdr:row>
          <xdr:rowOff>0</xdr:rowOff>
        </xdr:from>
        <xdr:to>
          <xdr:col>4</xdr:col>
          <xdr:colOff>38100</xdr:colOff>
          <xdr:row>51</xdr:row>
          <xdr:rowOff>0</xdr:rowOff>
        </xdr:to>
        <xdr:sp macro="" textlink="">
          <xdr:nvSpPr>
            <xdr:cNvPr id="45407" name="Drop Down 2399" hidden="1">
              <a:extLst>
                <a:ext uri="{63B3BB69-23CF-44E3-9099-C40C66FF867C}">
                  <a14:compatExt spid="_x0000_s45407"/>
                </a:ext>
                <a:ext uri="{FF2B5EF4-FFF2-40B4-BE49-F238E27FC236}">
                  <a16:creationId xmlns:a16="http://schemas.microsoft.com/office/drawing/2014/main" id="{00000000-0008-0000-0800-00005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51</xdr:row>
          <xdr:rowOff>0</xdr:rowOff>
        </xdr:from>
        <xdr:to>
          <xdr:col>4</xdr:col>
          <xdr:colOff>38100</xdr:colOff>
          <xdr:row>52</xdr:row>
          <xdr:rowOff>0</xdr:rowOff>
        </xdr:to>
        <xdr:sp macro="" textlink="">
          <xdr:nvSpPr>
            <xdr:cNvPr id="45408" name="Drop Down 2400" hidden="1">
              <a:extLst>
                <a:ext uri="{63B3BB69-23CF-44E3-9099-C40C66FF867C}">
                  <a14:compatExt spid="_x0000_s45408"/>
                </a:ext>
                <a:ext uri="{FF2B5EF4-FFF2-40B4-BE49-F238E27FC236}">
                  <a16:creationId xmlns:a16="http://schemas.microsoft.com/office/drawing/2014/main" id="{00000000-0008-0000-0800-00006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52</xdr:row>
          <xdr:rowOff>0</xdr:rowOff>
        </xdr:from>
        <xdr:to>
          <xdr:col>4</xdr:col>
          <xdr:colOff>38100</xdr:colOff>
          <xdr:row>53</xdr:row>
          <xdr:rowOff>0</xdr:rowOff>
        </xdr:to>
        <xdr:sp macro="" textlink="">
          <xdr:nvSpPr>
            <xdr:cNvPr id="45409" name="Drop Down 2401" hidden="1">
              <a:extLst>
                <a:ext uri="{63B3BB69-23CF-44E3-9099-C40C66FF867C}">
                  <a14:compatExt spid="_x0000_s45409"/>
                </a:ext>
                <a:ext uri="{FF2B5EF4-FFF2-40B4-BE49-F238E27FC236}">
                  <a16:creationId xmlns:a16="http://schemas.microsoft.com/office/drawing/2014/main" id="{00000000-0008-0000-0800-00006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53</xdr:row>
          <xdr:rowOff>0</xdr:rowOff>
        </xdr:from>
        <xdr:to>
          <xdr:col>4</xdr:col>
          <xdr:colOff>38100</xdr:colOff>
          <xdr:row>54</xdr:row>
          <xdr:rowOff>0</xdr:rowOff>
        </xdr:to>
        <xdr:sp macro="" textlink="">
          <xdr:nvSpPr>
            <xdr:cNvPr id="45410" name="Drop Down 2402" hidden="1">
              <a:extLst>
                <a:ext uri="{63B3BB69-23CF-44E3-9099-C40C66FF867C}">
                  <a14:compatExt spid="_x0000_s45410"/>
                </a:ext>
                <a:ext uri="{FF2B5EF4-FFF2-40B4-BE49-F238E27FC236}">
                  <a16:creationId xmlns:a16="http://schemas.microsoft.com/office/drawing/2014/main" id="{00000000-0008-0000-0800-00006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54</xdr:row>
          <xdr:rowOff>0</xdr:rowOff>
        </xdr:from>
        <xdr:to>
          <xdr:col>4</xdr:col>
          <xdr:colOff>38100</xdr:colOff>
          <xdr:row>55</xdr:row>
          <xdr:rowOff>0</xdr:rowOff>
        </xdr:to>
        <xdr:sp macro="" textlink="">
          <xdr:nvSpPr>
            <xdr:cNvPr id="45411" name="Drop Down 2403" hidden="1">
              <a:extLst>
                <a:ext uri="{63B3BB69-23CF-44E3-9099-C40C66FF867C}">
                  <a14:compatExt spid="_x0000_s45411"/>
                </a:ext>
                <a:ext uri="{FF2B5EF4-FFF2-40B4-BE49-F238E27FC236}">
                  <a16:creationId xmlns:a16="http://schemas.microsoft.com/office/drawing/2014/main" id="{00000000-0008-0000-0800-00006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14</xdr:row>
          <xdr:rowOff>0</xdr:rowOff>
        </xdr:from>
        <xdr:to>
          <xdr:col>4</xdr:col>
          <xdr:colOff>38100</xdr:colOff>
          <xdr:row>15</xdr:row>
          <xdr:rowOff>0</xdr:rowOff>
        </xdr:to>
        <xdr:sp macro="" textlink="">
          <xdr:nvSpPr>
            <xdr:cNvPr id="45412" name="Drop Down 2404" hidden="1">
              <a:extLst>
                <a:ext uri="{63B3BB69-23CF-44E3-9099-C40C66FF867C}">
                  <a14:compatExt spid="_x0000_s45412"/>
                </a:ext>
                <a:ext uri="{FF2B5EF4-FFF2-40B4-BE49-F238E27FC236}">
                  <a16:creationId xmlns:a16="http://schemas.microsoft.com/office/drawing/2014/main" id="{00000000-0008-0000-0800-00006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15</xdr:row>
          <xdr:rowOff>0</xdr:rowOff>
        </xdr:from>
        <xdr:to>
          <xdr:col>4</xdr:col>
          <xdr:colOff>38100</xdr:colOff>
          <xdr:row>16</xdr:row>
          <xdr:rowOff>0</xdr:rowOff>
        </xdr:to>
        <xdr:sp macro="" textlink="">
          <xdr:nvSpPr>
            <xdr:cNvPr id="45413" name="Drop Down 2405" hidden="1">
              <a:extLst>
                <a:ext uri="{63B3BB69-23CF-44E3-9099-C40C66FF867C}">
                  <a14:compatExt spid="_x0000_s45413"/>
                </a:ext>
                <a:ext uri="{FF2B5EF4-FFF2-40B4-BE49-F238E27FC236}">
                  <a16:creationId xmlns:a16="http://schemas.microsoft.com/office/drawing/2014/main" id="{00000000-0008-0000-0800-00006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16</xdr:row>
          <xdr:rowOff>0</xdr:rowOff>
        </xdr:from>
        <xdr:to>
          <xdr:col>4</xdr:col>
          <xdr:colOff>38100</xdr:colOff>
          <xdr:row>17</xdr:row>
          <xdr:rowOff>0</xdr:rowOff>
        </xdr:to>
        <xdr:sp macro="" textlink="">
          <xdr:nvSpPr>
            <xdr:cNvPr id="45414" name="Drop Down 2406" hidden="1">
              <a:extLst>
                <a:ext uri="{63B3BB69-23CF-44E3-9099-C40C66FF867C}">
                  <a14:compatExt spid="_x0000_s45414"/>
                </a:ext>
                <a:ext uri="{FF2B5EF4-FFF2-40B4-BE49-F238E27FC236}">
                  <a16:creationId xmlns:a16="http://schemas.microsoft.com/office/drawing/2014/main" id="{00000000-0008-0000-0800-00006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17</xdr:row>
          <xdr:rowOff>0</xdr:rowOff>
        </xdr:from>
        <xdr:to>
          <xdr:col>4</xdr:col>
          <xdr:colOff>38100</xdr:colOff>
          <xdr:row>18</xdr:row>
          <xdr:rowOff>0</xdr:rowOff>
        </xdr:to>
        <xdr:sp macro="" textlink="">
          <xdr:nvSpPr>
            <xdr:cNvPr id="45415" name="Drop Down 2407" hidden="1">
              <a:extLst>
                <a:ext uri="{63B3BB69-23CF-44E3-9099-C40C66FF867C}">
                  <a14:compatExt spid="_x0000_s45415"/>
                </a:ext>
                <a:ext uri="{FF2B5EF4-FFF2-40B4-BE49-F238E27FC236}">
                  <a16:creationId xmlns:a16="http://schemas.microsoft.com/office/drawing/2014/main" id="{00000000-0008-0000-0800-00006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19</xdr:row>
          <xdr:rowOff>0</xdr:rowOff>
        </xdr:from>
        <xdr:to>
          <xdr:col>4</xdr:col>
          <xdr:colOff>38100</xdr:colOff>
          <xdr:row>20</xdr:row>
          <xdr:rowOff>0</xdr:rowOff>
        </xdr:to>
        <xdr:sp macro="" textlink="">
          <xdr:nvSpPr>
            <xdr:cNvPr id="45416" name="Drop Down 2408" hidden="1">
              <a:extLst>
                <a:ext uri="{63B3BB69-23CF-44E3-9099-C40C66FF867C}">
                  <a14:compatExt spid="_x0000_s45416"/>
                </a:ext>
                <a:ext uri="{FF2B5EF4-FFF2-40B4-BE49-F238E27FC236}">
                  <a16:creationId xmlns:a16="http://schemas.microsoft.com/office/drawing/2014/main" id="{00000000-0008-0000-0800-000068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20</xdr:row>
          <xdr:rowOff>0</xdr:rowOff>
        </xdr:from>
        <xdr:to>
          <xdr:col>4</xdr:col>
          <xdr:colOff>38100</xdr:colOff>
          <xdr:row>21</xdr:row>
          <xdr:rowOff>0</xdr:rowOff>
        </xdr:to>
        <xdr:sp macro="" textlink="">
          <xdr:nvSpPr>
            <xdr:cNvPr id="45417" name="Drop Down 2409" hidden="1">
              <a:extLst>
                <a:ext uri="{63B3BB69-23CF-44E3-9099-C40C66FF867C}">
                  <a14:compatExt spid="_x0000_s45417"/>
                </a:ext>
                <a:ext uri="{FF2B5EF4-FFF2-40B4-BE49-F238E27FC236}">
                  <a16:creationId xmlns:a16="http://schemas.microsoft.com/office/drawing/2014/main" id="{00000000-0008-0000-0800-000069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21</xdr:row>
          <xdr:rowOff>0</xdr:rowOff>
        </xdr:from>
        <xdr:to>
          <xdr:col>4</xdr:col>
          <xdr:colOff>38100</xdr:colOff>
          <xdr:row>22</xdr:row>
          <xdr:rowOff>0</xdr:rowOff>
        </xdr:to>
        <xdr:sp macro="" textlink="">
          <xdr:nvSpPr>
            <xdr:cNvPr id="45418" name="Drop Down 2410" hidden="1">
              <a:extLst>
                <a:ext uri="{63B3BB69-23CF-44E3-9099-C40C66FF867C}">
                  <a14:compatExt spid="_x0000_s45418"/>
                </a:ext>
                <a:ext uri="{FF2B5EF4-FFF2-40B4-BE49-F238E27FC236}">
                  <a16:creationId xmlns:a16="http://schemas.microsoft.com/office/drawing/2014/main" id="{00000000-0008-0000-0800-00006A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22</xdr:row>
          <xdr:rowOff>0</xdr:rowOff>
        </xdr:from>
        <xdr:to>
          <xdr:col>4</xdr:col>
          <xdr:colOff>38100</xdr:colOff>
          <xdr:row>23</xdr:row>
          <xdr:rowOff>0</xdr:rowOff>
        </xdr:to>
        <xdr:sp macro="" textlink="">
          <xdr:nvSpPr>
            <xdr:cNvPr id="45419" name="Drop Down 2411" hidden="1">
              <a:extLst>
                <a:ext uri="{63B3BB69-23CF-44E3-9099-C40C66FF867C}">
                  <a14:compatExt spid="_x0000_s45419"/>
                </a:ext>
                <a:ext uri="{FF2B5EF4-FFF2-40B4-BE49-F238E27FC236}">
                  <a16:creationId xmlns:a16="http://schemas.microsoft.com/office/drawing/2014/main" id="{00000000-0008-0000-0800-00006B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23</xdr:row>
          <xdr:rowOff>0</xdr:rowOff>
        </xdr:from>
        <xdr:to>
          <xdr:col>4</xdr:col>
          <xdr:colOff>38100</xdr:colOff>
          <xdr:row>24</xdr:row>
          <xdr:rowOff>0</xdr:rowOff>
        </xdr:to>
        <xdr:sp macro="" textlink="">
          <xdr:nvSpPr>
            <xdr:cNvPr id="45420" name="Drop Down 2412" hidden="1">
              <a:extLst>
                <a:ext uri="{63B3BB69-23CF-44E3-9099-C40C66FF867C}">
                  <a14:compatExt spid="_x0000_s45420"/>
                </a:ext>
                <a:ext uri="{FF2B5EF4-FFF2-40B4-BE49-F238E27FC236}">
                  <a16:creationId xmlns:a16="http://schemas.microsoft.com/office/drawing/2014/main" id="{00000000-0008-0000-0800-00006C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24</xdr:row>
          <xdr:rowOff>0</xdr:rowOff>
        </xdr:from>
        <xdr:to>
          <xdr:col>4</xdr:col>
          <xdr:colOff>38100</xdr:colOff>
          <xdr:row>25</xdr:row>
          <xdr:rowOff>0</xdr:rowOff>
        </xdr:to>
        <xdr:sp macro="" textlink="">
          <xdr:nvSpPr>
            <xdr:cNvPr id="45421" name="Drop Down 2413" hidden="1">
              <a:extLst>
                <a:ext uri="{63B3BB69-23CF-44E3-9099-C40C66FF867C}">
                  <a14:compatExt spid="_x0000_s45421"/>
                </a:ext>
                <a:ext uri="{FF2B5EF4-FFF2-40B4-BE49-F238E27FC236}">
                  <a16:creationId xmlns:a16="http://schemas.microsoft.com/office/drawing/2014/main" id="{00000000-0008-0000-0800-00006D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25</xdr:row>
          <xdr:rowOff>8467</xdr:rowOff>
        </xdr:from>
        <xdr:to>
          <xdr:col>4</xdr:col>
          <xdr:colOff>38100</xdr:colOff>
          <xdr:row>26</xdr:row>
          <xdr:rowOff>8467</xdr:rowOff>
        </xdr:to>
        <xdr:sp macro="" textlink="">
          <xdr:nvSpPr>
            <xdr:cNvPr id="45422" name="Drop Down 2414" hidden="1">
              <a:extLst>
                <a:ext uri="{63B3BB69-23CF-44E3-9099-C40C66FF867C}">
                  <a14:compatExt spid="_x0000_s45422"/>
                </a:ext>
                <a:ext uri="{FF2B5EF4-FFF2-40B4-BE49-F238E27FC236}">
                  <a16:creationId xmlns:a16="http://schemas.microsoft.com/office/drawing/2014/main" id="{00000000-0008-0000-0800-00006E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26</xdr:row>
          <xdr:rowOff>0</xdr:rowOff>
        </xdr:from>
        <xdr:to>
          <xdr:col>4</xdr:col>
          <xdr:colOff>38100</xdr:colOff>
          <xdr:row>27</xdr:row>
          <xdr:rowOff>0</xdr:rowOff>
        </xdr:to>
        <xdr:sp macro="" textlink="">
          <xdr:nvSpPr>
            <xdr:cNvPr id="45423" name="Drop Down 2415" hidden="1">
              <a:extLst>
                <a:ext uri="{63B3BB69-23CF-44E3-9099-C40C66FF867C}">
                  <a14:compatExt spid="_x0000_s45423"/>
                </a:ext>
                <a:ext uri="{FF2B5EF4-FFF2-40B4-BE49-F238E27FC236}">
                  <a16:creationId xmlns:a16="http://schemas.microsoft.com/office/drawing/2014/main" id="{00000000-0008-0000-0800-00006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27</xdr:row>
          <xdr:rowOff>0</xdr:rowOff>
        </xdr:from>
        <xdr:to>
          <xdr:col>4</xdr:col>
          <xdr:colOff>38100</xdr:colOff>
          <xdr:row>28</xdr:row>
          <xdr:rowOff>0</xdr:rowOff>
        </xdr:to>
        <xdr:sp macro="" textlink="">
          <xdr:nvSpPr>
            <xdr:cNvPr id="45424" name="Drop Down 2416" hidden="1">
              <a:extLst>
                <a:ext uri="{63B3BB69-23CF-44E3-9099-C40C66FF867C}">
                  <a14:compatExt spid="_x0000_s45424"/>
                </a:ext>
                <a:ext uri="{FF2B5EF4-FFF2-40B4-BE49-F238E27FC236}">
                  <a16:creationId xmlns:a16="http://schemas.microsoft.com/office/drawing/2014/main" id="{00000000-0008-0000-0800-00007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28</xdr:row>
          <xdr:rowOff>0</xdr:rowOff>
        </xdr:from>
        <xdr:to>
          <xdr:col>4</xdr:col>
          <xdr:colOff>38100</xdr:colOff>
          <xdr:row>29</xdr:row>
          <xdr:rowOff>0</xdr:rowOff>
        </xdr:to>
        <xdr:sp macro="" textlink="">
          <xdr:nvSpPr>
            <xdr:cNvPr id="45425" name="Drop Down 2417" hidden="1">
              <a:extLst>
                <a:ext uri="{63B3BB69-23CF-44E3-9099-C40C66FF867C}">
                  <a14:compatExt spid="_x0000_s45425"/>
                </a:ext>
                <a:ext uri="{FF2B5EF4-FFF2-40B4-BE49-F238E27FC236}">
                  <a16:creationId xmlns:a16="http://schemas.microsoft.com/office/drawing/2014/main" id="{00000000-0008-0000-0800-00007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29</xdr:row>
          <xdr:rowOff>0</xdr:rowOff>
        </xdr:from>
        <xdr:to>
          <xdr:col>4</xdr:col>
          <xdr:colOff>38100</xdr:colOff>
          <xdr:row>30</xdr:row>
          <xdr:rowOff>0</xdr:rowOff>
        </xdr:to>
        <xdr:sp macro="" textlink="">
          <xdr:nvSpPr>
            <xdr:cNvPr id="45426" name="Drop Down 2418" hidden="1">
              <a:extLst>
                <a:ext uri="{63B3BB69-23CF-44E3-9099-C40C66FF867C}">
                  <a14:compatExt spid="_x0000_s45426"/>
                </a:ext>
                <a:ext uri="{FF2B5EF4-FFF2-40B4-BE49-F238E27FC236}">
                  <a16:creationId xmlns:a16="http://schemas.microsoft.com/office/drawing/2014/main" id="{00000000-0008-0000-0800-00007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30</xdr:row>
          <xdr:rowOff>0</xdr:rowOff>
        </xdr:from>
        <xdr:to>
          <xdr:col>4</xdr:col>
          <xdr:colOff>38100</xdr:colOff>
          <xdr:row>31</xdr:row>
          <xdr:rowOff>0</xdr:rowOff>
        </xdr:to>
        <xdr:sp macro="" textlink="">
          <xdr:nvSpPr>
            <xdr:cNvPr id="45427" name="Drop Down 2419" hidden="1">
              <a:extLst>
                <a:ext uri="{63B3BB69-23CF-44E3-9099-C40C66FF867C}">
                  <a14:compatExt spid="_x0000_s45427"/>
                </a:ext>
                <a:ext uri="{FF2B5EF4-FFF2-40B4-BE49-F238E27FC236}">
                  <a16:creationId xmlns:a16="http://schemas.microsoft.com/office/drawing/2014/main" id="{00000000-0008-0000-0800-00007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31</xdr:row>
          <xdr:rowOff>0</xdr:rowOff>
        </xdr:from>
        <xdr:to>
          <xdr:col>4</xdr:col>
          <xdr:colOff>38100</xdr:colOff>
          <xdr:row>32</xdr:row>
          <xdr:rowOff>0</xdr:rowOff>
        </xdr:to>
        <xdr:sp macro="" textlink="">
          <xdr:nvSpPr>
            <xdr:cNvPr id="45428" name="Drop Down 2420" hidden="1">
              <a:extLst>
                <a:ext uri="{63B3BB69-23CF-44E3-9099-C40C66FF867C}">
                  <a14:compatExt spid="_x0000_s45428"/>
                </a:ext>
                <a:ext uri="{FF2B5EF4-FFF2-40B4-BE49-F238E27FC236}">
                  <a16:creationId xmlns:a16="http://schemas.microsoft.com/office/drawing/2014/main" id="{00000000-0008-0000-0800-00007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32</xdr:row>
          <xdr:rowOff>0</xdr:rowOff>
        </xdr:from>
        <xdr:to>
          <xdr:col>4</xdr:col>
          <xdr:colOff>38100</xdr:colOff>
          <xdr:row>33</xdr:row>
          <xdr:rowOff>0</xdr:rowOff>
        </xdr:to>
        <xdr:sp macro="" textlink="">
          <xdr:nvSpPr>
            <xdr:cNvPr id="45429" name="Drop Down 2421" hidden="1">
              <a:extLst>
                <a:ext uri="{63B3BB69-23CF-44E3-9099-C40C66FF867C}">
                  <a14:compatExt spid="_x0000_s45429"/>
                </a:ext>
                <a:ext uri="{FF2B5EF4-FFF2-40B4-BE49-F238E27FC236}">
                  <a16:creationId xmlns:a16="http://schemas.microsoft.com/office/drawing/2014/main" id="{00000000-0008-0000-0800-00007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33</xdr:row>
          <xdr:rowOff>0</xdr:rowOff>
        </xdr:from>
        <xdr:to>
          <xdr:col>4</xdr:col>
          <xdr:colOff>38100</xdr:colOff>
          <xdr:row>34</xdr:row>
          <xdr:rowOff>0</xdr:rowOff>
        </xdr:to>
        <xdr:sp macro="" textlink="">
          <xdr:nvSpPr>
            <xdr:cNvPr id="45430" name="Drop Down 2422" hidden="1">
              <a:extLst>
                <a:ext uri="{63B3BB69-23CF-44E3-9099-C40C66FF867C}">
                  <a14:compatExt spid="_x0000_s45430"/>
                </a:ext>
                <a:ext uri="{FF2B5EF4-FFF2-40B4-BE49-F238E27FC236}">
                  <a16:creationId xmlns:a16="http://schemas.microsoft.com/office/drawing/2014/main" id="{00000000-0008-0000-0800-00007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34</xdr:row>
          <xdr:rowOff>0</xdr:rowOff>
        </xdr:from>
        <xdr:to>
          <xdr:col>4</xdr:col>
          <xdr:colOff>38100</xdr:colOff>
          <xdr:row>35</xdr:row>
          <xdr:rowOff>0</xdr:rowOff>
        </xdr:to>
        <xdr:sp macro="" textlink="">
          <xdr:nvSpPr>
            <xdr:cNvPr id="45431" name="Drop Down 2423" hidden="1">
              <a:extLst>
                <a:ext uri="{63B3BB69-23CF-44E3-9099-C40C66FF867C}">
                  <a14:compatExt spid="_x0000_s45431"/>
                </a:ext>
                <a:ext uri="{FF2B5EF4-FFF2-40B4-BE49-F238E27FC236}">
                  <a16:creationId xmlns:a16="http://schemas.microsoft.com/office/drawing/2014/main" id="{00000000-0008-0000-0800-00007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35</xdr:row>
          <xdr:rowOff>0</xdr:rowOff>
        </xdr:from>
        <xdr:to>
          <xdr:col>4</xdr:col>
          <xdr:colOff>38100</xdr:colOff>
          <xdr:row>36</xdr:row>
          <xdr:rowOff>0</xdr:rowOff>
        </xdr:to>
        <xdr:sp macro="" textlink="">
          <xdr:nvSpPr>
            <xdr:cNvPr id="45432" name="Drop Down 2424" hidden="1">
              <a:extLst>
                <a:ext uri="{63B3BB69-23CF-44E3-9099-C40C66FF867C}">
                  <a14:compatExt spid="_x0000_s45432"/>
                </a:ext>
                <a:ext uri="{FF2B5EF4-FFF2-40B4-BE49-F238E27FC236}">
                  <a16:creationId xmlns:a16="http://schemas.microsoft.com/office/drawing/2014/main" id="{00000000-0008-0000-0800-000078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36</xdr:row>
          <xdr:rowOff>0</xdr:rowOff>
        </xdr:from>
        <xdr:to>
          <xdr:col>4</xdr:col>
          <xdr:colOff>38100</xdr:colOff>
          <xdr:row>37</xdr:row>
          <xdr:rowOff>0</xdr:rowOff>
        </xdr:to>
        <xdr:sp macro="" textlink="">
          <xdr:nvSpPr>
            <xdr:cNvPr id="45433" name="Drop Down 2425" hidden="1">
              <a:extLst>
                <a:ext uri="{63B3BB69-23CF-44E3-9099-C40C66FF867C}">
                  <a14:compatExt spid="_x0000_s45433"/>
                </a:ext>
                <a:ext uri="{FF2B5EF4-FFF2-40B4-BE49-F238E27FC236}">
                  <a16:creationId xmlns:a16="http://schemas.microsoft.com/office/drawing/2014/main" id="{00000000-0008-0000-0800-000079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37</xdr:row>
          <xdr:rowOff>0</xdr:rowOff>
        </xdr:from>
        <xdr:to>
          <xdr:col>4</xdr:col>
          <xdr:colOff>38100</xdr:colOff>
          <xdr:row>38</xdr:row>
          <xdr:rowOff>0</xdr:rowOff>
        </xdr:to>
        <xdr:sp macro="" textlink="">
          <xdr:nvSpPr>
            <xdr:cNvPr id="45434" name="Drop Down 2426" hidden="1">
              <a:extLst>
                <a:ext uri="{63B3BB69-23CF-44E3-9099-C40C66FF867C}">
                  <a14:compatExt spid="_x0000_s45434"/>
                </a:ext>
                <a:ext uri="{FF2B5EF4-FFF2-40B4-BE49-F238E27FC236}">
                  <a16:creationId xmlns:a16="http://schemas.microsoft.com/office/drawing/2014/main" id="{00000000-0008-0000-0800-00007A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38</xdr:row>
          <xdr:rowOff>0</xdr:rowOff>
        </xdr:from>
        <xdr:to>
          <xdr:col>4</xdr:col>
          <xdr:colOff>38100</xdr:colOff>
          <xdr:row>39</xdr:row>
          <xdr:rowOff>0</xdr:rowOff>
        </xdr:to>
        <xdr:sp macro="" textlink="">
          <xdr:nvSpPr>
            <xdr:cNvPr id="45435" name="Drop Down 2427" hidden="1">
              <a:extLst>
                <a:ext uri="{63B3BB69-23CF-44E3-9099-C40C66FF867C}">
                  <a14:compatExt spid="_x0000_s45435"/>
                </a:ext>
                <a:ext uri="{FF2B5EF4-FFF2-40B4-BE49-F238E27FC236}">
                  <a16:creationId xmlns:a16="http://schemas.microsoft.com/office/drawing/2014/main" id="{00000000-0008-0000-0800-00007B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60</xdr:row>
          <xdr:rowOff>0</xdr:rowOff>
        </xdr:from>
        <xdr:to>
          <xdr:col>4</xdr:col>
          <xdr:colOff>29633</xdr:colOff>
          <xdr:row>61</xdr:row>
          <xdr:rowOff>0</xdr:rowOff>
        </xdr:to>
        <xdr:sp macro="" textlink="">
          <xdr:nvSpPr>
            <xdr:cNvPr id="45436" name="Drop Down 2428" hidden="1">
              <a:extLst>
                <a:ext uri="{63B3BB69-23CF-44E3-9099-C40C66FF867C}">
                  <a14:compatExt spid="_x0000_s45436"/>
                </a:ext>
                <a:ext uri="{FF2B5EF4-FFF2-40B4-BE49-F238E27FC236}">
                  <a16:creationId xmlns:a16="http://schemas.microsoft.com/office/drawing/2014/main" id="{00000000-0008-0000-0800-00007C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61</xdr:row>
          <xdr:rowOff>0</xdr:rowOff>
        </xdr:from>
        <xdr:to>
          <xdr:col>4</xdr:col>
          <xdr:colOff>29633</xdr:colOff>
          <xdr:row>62</xdr:row>
          <xdr:rowOff>0</xdr:rowOff>
        </xdr:to>
        <xdr:sp macro="" textlink="">
          <xdr:nvSpPr>
            <xdr:cNvPr id="45437" name="Drop Down 2429" hidden="1">
              <a:extLst>
                <a:ext uri="{63B3BB69-23CF-44E3-9099-C40C66FF867C}">
                  <a14:compatExt spid="_x0000_s45437"/>
                </a:ext>
                <a:ext uri="{FF2B5EF4-FFF2-40B4-BE49-F238E27FC236}">
                  <a16:creationId xmlns:a16="http://schemas.microsoft.com/office/drawing/2014/main" id="{00000000-0008-0000-0800-00007D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62</xdr:row>
          <xdr:rowOff>0</xdr:rowOff>
        </xdr:from>
        <xdr:to>
          <xdr:col>4</xdr:col>
          <xdr:colOff>29633</xdr:colOff>
          <xdr:row>63</xdr:row>
          <xdr:rowOff>0</xdr:rowOff>
        </xdr:to>
        <xdr:sp macro="" textlink="">
          <xdr:nvSpPr>
            <xdr:cNvPr id="45438" name="Drop Down 2430" hidden="1">
              <a:extLst>
                <a:ext uri="{63B3BB69-23CF-44E3-9099-C40C66FF867C}">
                  <a14:compatExt spid="_x0000_s45438"/>
                </a:ext>
                <a:ext uri="{FF2B5EF4-FFF2-40B4-BE49-F238E27FC236}">
                  <a16:creationId xmlns:a16="http://schemas.microsoft.com/office/drawing/2014/main" id="{00000000-0008-0000-0800-00007E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63</xdr:row>
          <xdr:rowOff>0</xdr:rowOff>
        </xdr:from>
        <xdr:to>
          <xdr:col>4</xdr:col>
          <xdr:colOff>29633</xdr:colOff>
          <xdr:row>64</xdr:row>
          <xdr:rowOff>0</xdr:rowOff>
        </xdr:to>
        <xdr:sp macro="" textlink="">
          <xdr:nvSpPr>
            <xdr:cNvPr id="45439" name="Drop Down 2431" hidden="1">
              <a:extLst>
                <a:ext uri="{63B3BB69-23CF-44E3-9099-C40C66FF867C}">
                  <a14:compatExt spid="_x0000_s45439"/>
                </a:ext>
                <a:ext uri="{FF2B5EF4-FFF2-40B4-BE49-F238E27FC236}">
                  <a16:creationId xmlns:a16="http://schemas.microsoft.com/office/drawing/2014/main" id="{00000000-0008-0000-0800-00007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64</xdr:row>
          <xdr:rowOff>0</xdr:rowOff>
        </xdr:from>
        <xdr:to>
          <xdr:col>4</xdr:col>
          <xdr:colOff>29633</xdr:colOff>
          <xdr:row>65</xdr:row>
          <xdr:rowOff>0</xdr:rowOff>
        </xdr:to>
        <xdr:sp macro="" textlink="">
          <xdr:nvSpPr>
            <xdr:cNvPr id="45440" name="Drop Down 2432" hidden="1">
              <a:extLst>
                <a:ext uri="{63B3BB69-23CF-44E3-9099-C40C66FF867C}">
                  <a14:compatExt spid="_x0000_s45440"/>
                </a:ext>
                <a:ext uri="{FF2B5EF4-FFF2-40B4-BE49-F238E27FC236}">
                  <a16:creationId xmlns:a16="http://schemas.microsoft.com/office/drawing/2014/main" id="{00000000-0008-0000-0800-00008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65</xdr:row>
          <xdr:rowOff>0</xdr:rowOff>
        </xdr:from>
        <xdr:to>
          <xdr:col>4</xdr:col>
          <xdr:colOff>29633</xdr:colOff>
          <xdr:row>66</xdr:row>
          <xdr:rowOff>0</xdr:rowOff>
        </xdr:to>
        <xdr:sp macro="" textlink="">
          <xdr:nvSpPr>
            <xdr:cNvPr id="45441" name="Drop Down 2433" hidden="1">
              <a:extLst>
                <a:ext uri="{63B3BB69-23CF-44E3-9099-C40C66FF867C}">
                  <a14:compatExt spid="_x0000_s45441"/>
                </a:ext>
                <a:ext uri="{FF2B5EF4-FFF2-40B4-BE49-F238E27FC236}">
                  <a16:creationId xmlns:a16="http://schemas.microsoft.com/office/drawing/2014/main" id="{00000000-0008-0000-0800-00008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66</xdr:row>
          <xdr:rowOff>0</xdr:rowOff>
        </xdr:from>
        <xdr:to>
          <xdr:col>4</xdr:col>
          <xdr:colOff>29633</xdr:colOff>
          <xdr:row>67</xdr:row>
          <xdr:rowOff>0</xdr:rowOff>
        </xdr:to>
        <xdr:sp macro="" textlink="">
          <xdr:nvSpPr>
            <xdr:cNvPr id="45442" name="Drop Down 2434" hidden="1">
              <a:extLst>
                <a:ext uri="{63B3BB69-23CF-44E3-9099-C40C66FF867C}">
                  <a14:compatExt spid="_x0000_s45442"/>
                </a:ext>
                <a:ext uri="{FF2B5EF4-FFF2-40B4-BE49-F238E27FC236}">
                  <a16:creationId xmlns:a16="http://schemas.microsoft.com/office/drawing/2014/main" id="{00000000-0008-0000-0800-00008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67</xdr:row>
          <xdr:rowOff>0</xdr:rowOff>
        </xdr:from>
        <xdr:to>
          <xdr:col>4</xdr:col>
          <xdr:colOff>29633</xdr:colOff>
          <xdr:row>68</xdr:row>
          <xdr:rowOff>0</xdr:rowOff>
        </xdr:to>
        <xdr:sp macro="" textlink="">
          <xdr:nvSpPr>
            <xdr:cNvPr id="45443" name="Drop Down 2435" hidden="1">
              <a:extLst>
                <a:ext uri="{63B3BB69-23CF-44E3-9099-C40C66FF867C}">
                  <a14:compatExt spid="_x0000_s45443"/>
                </a:ext>
                <a:ext uri="{FF2B5EF4-FFF2-40B4-BE49-F238E27FC236}">
                  <a16:creationId xmlns:a16="http://schemas.microsoft.com/office/drawing/2014/main" id="{00000000-0008-0000-0800-00008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68</xdr:row>
          <xdr:rowOff>0</xdr:rowOff>
        </xdr:from>
        <xdr:to>
          <xdr:col>4</xdr:col>
          <xdr:colOff>29633</xdr:colOff>
          <xdr:row>69</xdr:row>
          <xdr:rowOff>0</xdr:rowOff>
        </xdr:to>
        <xdr:sp macro="" textlink="">
          <xdr:nvSpPr>
            <xdr:cNvPr id="45444" name="Drop Down 2436" hidden="1">
              <a:extLst>
                <a:ext uri="{63B3BB69-23CF-44E3-9099-C40C66FF867C}">
                  <a14:compatExt spid="_x0000_s45444"/>
                </a:ext>
                <a:ext uri="{FF2B5EF4-FFF2-40B4-BE49-F238E27FC236}">
                  <a16:creationId xmlns:a16="http://schemas.microsoft.com/office/drawing/2014/main" id="{00000000-0008-0000-0800-00008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69</xdr:row>
          <xdr:rowOff>0</xdr:rowOff>
        </xdr:from>
        <xdr:to>
          <xdr:col>4</xdr:col>
          <xdr:colOff>29633</xdr:colOff>
          <xdr:row>70</xdr:row>
          <xdr:rowOff>0</xdr:rowOff>
        </xdr:to>
        <xdr:sp macro="" textlink="">
          <xdr:nvSpPr>
            <xdr:cNvPr id="45445" name="Drop Down 2437" hidden="1">
              <a:extLst>
                <a:ext uri="{63B3BB69-23CF-44E3-9099-C40C66FF867C}">
                  <a14:compatExt spid="_x0000_s45445"/>
                </a:ext>
                <a:ext uri="{FF2B5EF4-FFF2-40B4-BE49-F238E27FC236}">
                  <a16:creationId xmlns:a16="http://schemas.microsoft.com/office/drawing/2014/main" id="{00000000-0008-0000-0800-00008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70</xdr:row>
          <xdr:rowOff>0</xdr:rowOff>
        </xdr:from>
        <xdr:to>
          <xdr:col>4</xdr:col>
          <xdr:colOff>29633</xdr:colOff>
          <xdr:row>71</xdr:row>
          <xdr:rowOff>0</xdr:rowOff>
        </xdr:to>
        <xdr:sp macro="" textlink="">
          <xdr:nvSpPr>
            <xdr:cNvPr id="45446" name="Drop Down 2438" hidden="1">
              <a:extLst>
                <a:ext uri="{63B3BB69-23CF-44E3-9099-C40C66FF867C}">
                  <a14:compatExt spid="_x0000_s45446"/>
                </a:ext>
                <a:ext uri="{FF2B5EF4-FFF2-40B4-BE49-F238E27FC236}">
                  <a16:creationId xmlns:a16="http://schemas.microsoft.com/office/drawing/2014/main" id="{00000000-0008-0000-0800-00008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71</xdr:row>
          <xdr:rowOff>0</xdr:rowOff>
        </xdr:from>
        <xdr:to>
          <xdr:col>4</xdr:col>
          <xdr:colOff>29633</xdr:colOff>
          <xdr:row>72</xdr:row>
          <xdr:rowOff>0</xdr:rowOff>
        </xdr:to>
        <xdr:sp macro="" textlink="">
          <xdr:nvSpPr>
            <xdr:cNvPr id="45447" name="Drop Down 2439" hidden="1">
              <a:extLst>
                <a:ext uri="{63B3BB69-23CF-44E3-9099-C40C66FF867C}">
                  <a14:compatExt spid="_x0000_s45447"/>
                </a:ext>
                <a:ext uri="{FF2B5EF4-FFF2-40B4-BE49-F238E27FC236}">
                  <a16:creationId xmlns:a16="http://schemas.microsoft.com/office/drawing/2014/main" id="{00000000-0008-0000-0800-00008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72</xdr:row>
          <xdr:rowOff>0</xdr:rowOff>
        </xdr:from>
        <xdr:to>
          <xdr:col>4</xdr:col>
          <xdr:colOff>29633</xdr:colOff>
          <xdr:row>73</xdr:row>
          <xdr:rowOff>0</xdr:rowOff>
        </xdr:to>
        <xdr:sp macro="" textlink="">
          <xdr:nvSpPr>
            <xdr:cNvPr id="45448" name="Drop Down 2440" hidden="1">
              <a:extLst>
                <a:ext uri="{63B3BB69-23CF-44E3-9099-C40C66FF867C}">
                  <a14:compatExt spid="_x0000_s45448"/>
                </a:ext>
                <a:ext uri="{FF2B5EF4-FFF2-40B4-BE49-F238E27FC236}">
                  <a16:creationId xmlns:a16="http://schemas.microsoft.com/office/drawing/2014/main" id="{00000000-0008-0000-0800-000088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73</xdr:row>
          <xdr:rowOff>0</xdr:rowOff>
        </xdr:from>
        <xdr:to>
          <xdr:col>4</xdr:col>
          <xdr:colOff>29633</xdr:colOff>
          <xdr:row>74</xdr:row>
          <xdr:rowOff>0</xdr:rowOff>
        </xdr:to>
        <xdr:sp macro="" textlink="">
          <xdr:nvSpPr>
            <xdr:cNvPr id="45449" name="Drop Down 2441" hidden="1">
              <a:extLst>
                <a:ext uri="{63B3BB69-23CF-44E3-9099-C40C66FF867C}">
                  <a14:compatExt spid="_x0000_s45449"/>
                </a:ext>
                <a:ext uri="{FF2B5EF4-FFF2-40B4-BE49-F238E27FC236}">
                  <a16:creationId xmlns:a16="http://schemas.microsoft.com/office/drawing/2014/main" id="{00000000-0008-0000-0800-000089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74</xdr:row>
          <xdr:rowOff>0</xdr:rowOff>
        </xdr:from>
        <xdr:to>
          <xdr:col>4</xdr:col>
          <xdr:colOff>29633</xdr:colOff>
          <xdr:row>75</xdr:row>
          <xdr:rowOff>0</xdr:rowOff>
        </xdr:to>
        <xdr:sp macro="" textlink="">
          <xdr:nvSpPr>
            <xdr:cNvPr id="45450" name="Drop Down 2442" hidden="1">
              <a:extLst>
                <a:ext uri="{63B3BB69-23CF-44E3-9099-C40C66FF867C}">
                  <a14:compatExt spid="_x0000_s45450"/>
                </a:ext>
                <a:ext uri="{FF2B5EF4-FFF2-40B4-BE49-F238E27FC236}">
                  <a16:creationId xmlns:a16="http://schemas.microsoft.com/office/drawing/2014/main" id="{00000000-0008-0000-0800-00008A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75</xdr:row>
          <xdr:rowOff>0</xdr:rowOff>
        </xdr:from>
        <xdr:to>
          <xdr:col>4</xdr:col>
          <xdr:colOff>29633</xdr:colOff>
          <xdr:row>76</xdr:row>
          <xdr:rowOff>0</xdr:rowOff>
        </xdr:to>
        <xdr:sp macro="" textlink="">
          <xdr:nvSpPr>
            <xdr:cNvPr id="45451" name="Drop Down 2443" hidden="1">
              <a:extLst>
                <a:ext uri="{63B3BB69-23CF-44E3-9099-C40C66FF867C}">
                  <a14:compatExt spid="_x0000_s45451"/>
                </a:ext>
                <a:ext uri="{FF2B5EF4-FFF2-40B4-BE49-F238E27FC236}">
                  <a16:creationId xmlns:a16="http://schemas.microsoft.com/office/drawing/2014/main" id="{00000000-0008-0000-0800-00008B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56</xdr:row>
          <xdr:rowOff>0</xdr:rowOff>
        </xdr:from>
        <xdr:to>
          <xdr:col>4</xdr:col>
          <xdr:colOff>38100</xdr:colOff>
          <xdr:row>57</xdr:row>
          <xdr:rowOff>0</xdr:rowOff>
        </xdr:to>
        <xdr:sp macro="" textlink="">
          <xdr:nvSpPr>
            <xdr:cNvPr id="45452" name="Drop Down 2444" hidden="1">
              <a:extLst>
                <a:ext uri="{63B3BB69-23CF-44E3-9099-C40C66FF867C}">
                  <a14:compatExt spid="_x0000_s45452"/>
                </a:ext>
                <a:ext uri="{FF2B5EF4-FFF2-40B4-BE49-F238E27FC236}">
                  <a16:creationId xmlns:a16="http://schemas.microsoft.com/office/drawing/2014/main" id="{00000000-0008-0000-0800-00008C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57</xdr:row>
          <xdr:rowOff>0</xdr:rowOff>
        </xdr:from>
        <xdr:to>
          <xdr:col>4</xdr:col>
          <xdr:colOff>38100</xdr:colOff>
          <xdr:row>58</xdr:row>
          <xdr:rowOff>0</xdr:rowOff>
        </xdr:to>
        <xdr:sp macro="" textlink="">
          <xdr:nvSpPr>
            <xdr:cNvPr id="45453" name="Drop Down 2445" hidden="1">
              <a:extLst>
                <a:ext uri="{63B3BB69-23CF-44E3-9099-C40C66FF867C}">
                  <a14:compatExt spid="_x0000_s45453"/>
                </a:ext>
                <a:ext uri="{FF2B5EF4-FFF2-40B4-BE49-F238E27FC236}">
                  <a16:creationId xmlns:a16="http://schemas.microsoft.com/office/drawing/2014/main" id="{00000000-0008-0000-0800-00008D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8467</xdr:colOff>
          <xdr:row>15</xdr:row>
          <xdr:rowOff>0</xdr:rowOff>
        </xdr:to>
        <xdr:sp macro="" textlink="">
          <xdr:nvSpPr>
            <xdr:cNvPr id="27652" name="Drop Down 4" hidden="1">
              <a:extLst>
                <a:ext uri="{63B3BB69-23CF-44E3-9099-C40C66FF867C}">
                  <a14:compatExt spid="_x0000_s27652"/>
                </a:ext>
                <a:ext uri="{FF2B5EF4-FFF2-40B4-BE49-F238E27FC236}">
                  <a16:creationId xmlns:a16="http://schemas.microsoft.com/office/drawing/2014/main" id="{00000000-0008-0000-09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14</xdr:row>
          <xdr:rowOff>0</xdr:rowOff>
        </xdr:from>
        <xdr:to>
          <xdr:col>3</xdr:col>
          <xdr:colOff>38100</xdr:colOff>
          <xdr:row>15</xdr:row>
          <xdr:rowOff>0</xdr:rowOff>
        </xdr:to>
        <xdr:sp macro="" textlink="">
          <xdr:nvSpPr>
            <xdr:cNvPr id="27653" name="Drop Down 5" hidden="1">
              <a:extLst>
                <a:ext uri="{63B3BB69-23CF-44E3-9099-C40C66FF867C}">
                  <a14:compatExt spid="_x0000_s27653"/>
                </a:ext>
                <a:ext uri="{FF2B5EF4-FFF2-40B4-BE49-F238E27FC236}">
                  <a16:creationId xmlns:a16="http://schemas.microsoft.com/office/drawing/2014/main" id="{00000000-0008-0000-09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8467</xdr:colOff>
          <xdr:row>16</xdr:row>
          <xdr:rowOff>0</xdr:rowOff>
        </xdr:to>
        <xdr:sp macro="" textlink="">
          <xdr:nvSpPr>
            <xdr:cNvPr id="27654" name="Drop Down 6" hidden="1">
              <a:extLst>
                <a:ext uri="{63B3BB69-23CF-44E3-9099-C40C66FF867C}">
                  <a14:compatExt spid="_x0000_s27654"/>
                </a:ext>
                <a:ext uri="{FF2B5EF4-FFF2-40B4-BE49-F238E27FC236}">
                  <a16:creationId xmlns:a16="http://schemas.microsoft.com/office/drawing/2014/main" id="{00000000-0008-0000-0900-00000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15</xdr:row>
          <xdr:rowOff>0</xdr:rowOff>
        </xdr:from>
        <xdr:to>
          <xdr:col>3</xdr:col>
          <xdr:colOff>38100</xdr:colOff>
          <xdr:row>16</xdr:row>
          <xdr:rowOff>0</xdr:rowOff>
        </xdr:to>
        <xdr:sp macro="" textlink="">
          <xdr:nvSpPr>
            <xdr:cNvPr id="27655" name="Drop Down 7" hidden="1">
              <a:extLst>
                <a:ext uri="{63B3BB69-23CF-44E3-9099-C40C66FF867C}">
                  <a14:compatExt spid="_x0000_s27655"/>
                </a:ext>
                <a:ext uri="{FF2B5EF4-FFF2-40B4-BE49-F238E27FC236}">
                  <a16:creationId xmlns:a16="http://schemas.microsoft.com/office/drawing/2014/main" id="{00000000-0008-0000-0900-00000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8467</xdr:colOff>
          <xdr:row>17</xdr:row>
          <xdr:rowOff>0</xdr:rowOff>
        </xdr:to>
        <xdr:sp macro="" textlink="">
          <xdr:nvSpPr>
            <xdr:cNvPr id="27656" name="Drop Down 8" hidden="1">
              <a:extLst>
                <a:ext uri="{63B3BB69-23CF-44E3-9099-C40C66FF867C}">
                  <a14:compatExt spid="_x0000_s27656"/>
                </a:ext>
                <a:ext uri="{FF2B5EF4-FFF2-40B4-BE49-F238E27FC236}">
                  <a16:creationId xmlns:a16="http://schemas.microsoft.com/office/drawing/2014/main" id="{00000000-0008-0000-0900-00000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16</xdr:row>
          <xdr:rowOff>0</xdr:rowOff>
        </xdr:from>
        <xdr:to>
          <xdr:col>3</xdr:col>
          <xdr:colOff>38100</xdr:colOff>
          <xdr:row>17</xdr:row>
          <xdr:rowOff>0</xdr:rowOff>
        </xdr:to>
        <xdr:sp macro="" textlink="">
          <xdr:nvSpPr>
            <xdr:cNvPr id="27657" name="Drop Down 9" hidden="1">
              <a:extLst>
                <a:ext uri="{63B3BB69-23CF-44E3-9099-C40C66FF867C}">
                  <a14:compatExt spid="_x0000_s27657"/>
                </a:ext>
                <a:ext uri="{FF2B5EF4-FFF2-40B4-BE49-F238E27FC236}">
                  <a16:creationId xmlns:a16="http://schemas.microsoft.com/office/drawing/2014/main" id="{00000000-0008-0000-0900-00000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8467</xdr:colOff>
          <xdr:row>18</xdr:row>
          <xdr:rowOff>0</xdr:rowOff>
        </xdr:to>
        <xdr:sp macro="" textlink="">
          <xdr:nvSpPr>
            <xdr:cNvPr id="27658" name="Drop Down 10" hidden="1">
              <a:extLst>
                <a:ext uri="{63B3BB69-23CF-44E3-9099-C40C66FF867C}">
                  <a14:compatExt spid="_x0000_s27658"/>
                </a:ext>
                <a:ext uri="{FF2B5EF4-FFF2-40B4-BE49-F238E27FC236}">
                  <a16:creationId xmlns:a16="http://schemas.microsoft.com/office/drawing/2014/main" id="{00000000-0008-0000-0900-00000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17</xdr:row>
          <xdr:rowOff>0</xdr:rowOff>
        </xdr:from>
        <xdr:to>
          <xdr:col>3</xdr:col>
          <xdr:colOff>38100</xdr:colOff>
          <xdr:row>18</xdr:row>
          <xdr:rowOff>0</xdr:rowOff>
        </xdr:to>
        <xdr:sp macro="" textlink="">
          <xdr:nvSpPr>
            <xdr:cNvPr id="27659" name="Drop Down 11" hidden="1">
              <a:extLst>
                <a:ext uri="{63B3BB69-23CF-44E3-9099-C40C66FF867C}">
                  <a14:compatExt spid="_x0000_s27659"/>
                </a:ext>
                <a:ext uri="{FF2B5EF4-FFF2-40B4-BE49-F238E27FC236}">
                  <a16:creationId xmlns:a16="http://schemas.microsoft.com/office/drawing/2014/main" id="{00000000-0008-0000-0900-00000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20</xdr:row>
          <xdr:rowOff>0</xdr:rowOff>
        </xdr:from>
        <xdr:to>
          <xdr:col>3</xdr:col>
          <xdr:colOff>38100</xdr:colOff>
          <xdr:row>21</xdr:row>
          <xdr:rowOff>0</xdr:rowOff>
        </xdr:to>
        <xdr:sp macro="" textlink="">
          <xdr:nvSpPr>
            <xdr:cNvPr id="27660" name="Drop Down 12" hidden="1">
              <a:extLst>
                <a:ext uri="{63B3BB69-23CF-44E3-9099-C40C66FF867C}">
                  <a14:compatExt spid="_x0000_s27660"/>
                </a:ext>
                <a:ext uri="{FF2B5EF4-FFF2-40B4-BE49-F238E27FC236}">
                  <a16:creationId xmlns:a16="http://schemas.microsoft.com/office/drawing/2014/main" id="{00000000-0008-0000-0900-00000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8467</xdr:colOff>
          <xdr:row>21</xdr:row>
          <xdr:rowOff>0</xdr:rowOff>
        </xdr:to>
        <xdr:sp macro="" textlink="">
          <xdr:nvSpPr>
            <xdr:cNvPr id="27661" name="Drop Down 13" hidden="1">
              <a:extLst>
                <a:ext uri="{63B3BB69-23CF-44E3-9099-C40C66FF867C}">
                  <a14:compatExt spid="_x0000_s27661"/>
                </a:ext>
                <a:ext uri="{FF2B5EF4-FFF2-40B4-BE49-F238E27FC236}">
                  <a16:creationId xmlns:a16="http://schemas.microsoft.com/office/drawing/2014/main" id="{00000000-0008-0000-0900-00000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8467</xdr:colOff>
          <xdr:row>22</xdr:row>
          <xdr:rowOff>0</xdr:rowOff>
        </xdr:to>
        <xdr:sp macro="" textlink="">
          <xdr:nvSpPr>
            <xdr:cNvPr id="27667" name="Drop Down 19" hidden="1">
              <a:extLst>
                <a:ext uri="{63B3BB69-23CF-44E3-9099-C40C66FF867C}">
                  <a14:compatExt spid="_x0000_s27667"/>
                </a:ext>
                <a:ext uri="{FF2B5EF4-FFF2-40B4-BE49-F238E27FC236}">
                  <a16:creationId xmlns:a16="http://schemas.microsoft.com/office/drawing/2014/main" id="{00000000-0008-0000-0900-00001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8467</xdr:colOff>
          <xdr:row>23</xdr:row>
          <xdr:rowOff>0</xdr:rowOff>
        </xdr:to>
        <xdr:sp macro="" textlink="">
          <xdr:nvSpPr>
            <xdr:cNvPr id="27668" name="Drop Down 20" hidden="1">
              <a:extLst>
                <a:ext uri="{63B3BB69-23CF-44E3-9099-C40C66FF867C}">
                  <a14:compatExt spid="_x0000_s27668"/>
                </a:ext>
                <a:ext uri="{FF2B5EF4-FFF2-40B4-BE49-F238E27FC236}">
                  <a16:creationId xmlns:a16="http://schemas.microsoft.com/office/drawing/2014/main" id="{00000000-0008-0000-0900-00001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8467</xdr:colOff>
          <xdr:row>24</xdr:row>
          <xdr:rowOff>0</xdr:rowOff>
        </xdr:to>
        <xdr:sp macro="" textlink="">
          <xdr:nvSpPr>
            <xdr:cNvPr id="27669" name="Drop Down 21" hidden="1">
              <a:extLst>
                <a:ext uri="{63B3BB69-23CF-44E3-9099-C40C66FF867C}">
                  <a14:compatExt spid="_x0000_s27669"/>
                </a:ext>
                <a:ext uri="{FF2B5EF4-FFF2-40B4-BE49-F238E27FC236}">
                  <a16:creationId xmlns:a16="http://schemas.microsoft.com/office/drawing/2014/main" id="{00000000-0008-0000-0900-00001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8467</xdr:colOff>
          <xdr:row>25</xdr:row>
          <xdr:rowOff>0</xdr:rowOff>
        </xdr:to>
        <xdr:sp macro="" textlink="">
          <xdr:nvSpPr>
            <xdr:cNvPr id="27670" name="Drop Down 22" hidden="1">
              <a:extLst>
                <a:ext uri="{63B3BB69-23CF-44E3-9099-C40C66FF867C}">
                  <a14:compatExt spid="_x0000_s27670"/>
                </a:ext>
                <a:ext uri="{FF2B5EF4-FFF2-40B4-BE49-F238E27FC236}">
                  <a16:creationId xmlns:a16="http://schemas.microsoft.com/office/drawing/2014/main" id="{00000000-0008-0000-0900-00001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8467</xdr:colOff>
          <xdr:row>26</xdr:row>
          <xdr:rowOff>0</xdr:rowOff>
        </xdr:to>
        <xdr:sp macro="" textlink="">
          <xdr:nvSpPr>
            <xdr:cNvPr id="27671" name="Drop Down 23" hidden="1">
              <a:extLst>
                <a:ext uri="{63B3BB69-23CF-44E3-9099-C40C66FF867C}">
                  <a14:compatExt spid="_x0000_s27671"/>
                </a:ext>
                <a:ext uri="{FF2B5EF4-FFF2-40B4-BE49-F238E27FC236}">
                  <a16:creationId xmlns:a16="http://schemas.microsoft.com/office/drawing/2014/main" id="{00000000-0008-0000-0900-00001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8467</xdr:colOff>
          <xdr:row>27</xdr:row>
          <xdr:rowOff>0</xdr:rowOff>
        </xdr:to>
        <xdr:sp macro="" textlink="">
          <xdr:nvSpPr>
            <xdr:cNvPr id="27672" name="Drop Down 24" hidden="1">
              <a:extLst>
                <a:ext uri="{63B3BB69-23CF-44E3-9099-C40C66FF867C}">
                  <a14:compatExt spid="_x0000_s27672"/>
                </a:ext>
                <a:ext uri="{FF2B5EF4-FFF2-40B4-BE49-F238E27FC236}">
                  <a16:creationId xmlns:a16="http://schemas.microsoft.com/office/drawing/2014/main" id="{00000000-0008-0000-0900-00001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8467</xdr:colOff>
          <xdr:row>28</xdr:row>
          <xdr:rowOff>0</xdr:rowOff>
        </xdr:to>
        <xdr:sp macro="" textlink="">
          <xdr:nvSpPr>
            <xdr:cNvPr id="27673" name="Drop Down 25" hidden="1">
              <a:extLst>
                <a:ext uri="{63B3BB69-23CF-44E3-9099-C40C66FF867C}">
                  <a14:compatExt spid="_x0000_s27673"/>
                </a:ext>
                <a:ext uri="{FF2B5EF4-FFF2-40B4-BE49-F238E27FC236}">
                  <a16:creationId xmlns:a16="http://schemas.microsoft.com/office/drawing/2014/main" id="{00000000-0008-0000-0900-00001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8467</xdr:colOff>
          <xdr:row>31</xdr:row>
          <xdr:rowOff>0</xdr:rowOff>
        </xdr:to>
        <xdr:sp macro="" textlink="">
          <xdr:nvSpPr>
            <xdr:cNvPr id="27674" name="Drop Down 26" hidden="1">
              <a:extLst>
                <a:ext uri="{63B3BB69-23CF-44E3-9099-C40C66FF867C}">
                  <a14:compatExt spid="_x0000_s27674"/>
                </a:ext>
                <a:ext uri="{FF2B5EF4-FFF2-40B4-BE49-F238E27FC236}">
                  <a16:creationId xmlns:a16="http://schemas.microsoft.com/office/drawing/2014/main" id="{00000000-0008-0000-0900-00001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8467</xdr:colOff>
          <xdr:row>32</xdr:row>
          <xdr:rowOff>0</xdr:rowOff>
        </xdr:to>
        <xdr:sp macro="" textlink="">
          <xdr:nvSpPr>
            <xdr:cNvPr id="27675" name="Drop Down 27" hidden="1">
              <a:extLst>
                <a:ext uri="{63B3BB69-23CF-44E3-9099-C40C66FF867C}">
                  <a14:compatExt spid="_x0000_s27675"/>
                </a:ext>
                <a:ext uri="{FF2B5EF4-FFF2-40B4-BE49-F238E27FC236}">
                  <a16:creationId xmlns:a16="http://schemas.microsoft.com/office/drawing/2014/main" id="{00000000-0008-0000-0900-00001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8467</xdr:colOff>
          <xdr:row>35</xdr:row>
          <xdr:rowOff>0</xdr:rowOff>
        </xdr:to>
        <xdr:sp macro="" textlink="">
          <xdr:nvSpPr>
            <xdr:cNvPr id="27676" name="Drop Down 28" hidden="1">
              <a:extLst>
                <a:ext uri="{63B3BB69-23CF-44E3-9099-C40C66FF867C}">
                  <a14:compatExt spid="_x0000_s27676"/>
                </a:ext>
                <a:ext uri="{FF2B5EF4-FFF2-40B4-BE49-F238E27FC236}">
                  <a16:creationId xmlns:a16="http://schemas.microsoft.com/office/drawing/2014/main" id="{00000000-0008-0000-0900-00001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8467</xdr:colOff>
          <xdr:row>36</xdr:row>
          <xdr:rowOff>0</xdr:rowOff>
        </xdr:to>
        <xdr:sp macro="" textlink="">
          <xdr:nvSpPr>
            <xdr:cNvPr id="27677" name="Drop Down 29" hidden="1">
              <a:extLst>
                <a:ext uri="{63B3BB69-23CF-44E3-9099-C40C66FF867C}">
                  <a14:compatExt spid="_x0000_s27677"/>
                </a:ext>
                <a:ext uri="{FF2B5EF4-FFF2-40B4-BE49-F238E27FC236}">
                  <a16:creationId xmlns:a16="http://schemas.microsoft.com/office/drawing/2014/main" id="{00000000-0008-0000-0900-00001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8467</xdr:colOff>
          <xdr:row>37</xdr:row>
          <xdr:rowOff>0</xdr:rowOff>
        </xdr:to>
        <xdr:sp macro="" textlink="">
          <xdr:nvSpPr>
            <xdr:cNvPr id="27678" name="Drop Down 30" hidden="1">
              <a:extLst>
                <a:ext uri="{63B3BB69-23CF-44E3-9099-C40C66FF867C}">
                  <a14:compatExt spid="_x0000_s27678"/>
                </a:ext>
                <a:ext uri="{FF2B5EF4-FFF2-40B4-BE49-F238E27FC236}">
                  <a16:creationId xmlns:a16="http://schemas.microsoft.com/office/drawing/2014/main" id="{00000000-0008-0000-0900-00001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8467</xdr:colOff>
          <xdr:row>38</xdr:row>
          <xdr:rowOff>0</xdr:rowOff>
        </xdr:to>
        <xdr:sp macro="" textlink="">
          <xdr:nvSpPr>
            <xdr:cNvPr id="27679" name="Drop Down 31" hidden="1">
              <a:extLst>
                <a:ext uri="{63B3BB69-23CF-44E3-9099-C40C66FF867C}">
                  <a14:compatExt spid="_x0000_s27679"/>
                </a:ext>
                <a:ext uri="{FF2B5EF4-FFF2-40B4-BE49-F238E27FC236}">
                  <a16:creationId xmlns:a16="http://schemas.microsoft.com/office/drawing/2014/main" id="{00000000-0008-0000-0900-00001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21</xdr:row>
          <xdr:rowOff>0</xdr:rowOff>
        </xdr:from>
        <xdr:to>
          <xdr:col>3</xdr:col>
          <xdr:colOff>38100</xdr:colOff>
          <xdr:row>22</xdr:row>
          <xdr:rowOff>0</xdr:rowOff>
        </xdr:to>
        <xdr:sp macro="" textlink="">
          <xdr:nvSpPr>
            <xdr:cNvPr id="27680" name="Drop Down 32" hidden="1">
              <a:extLst>
                <a:ext uri="{63B3BB69-23CF-44E3-9099-C40C66FF867C}">
                  <a14:compatExt spid="_x0000_s27680"/>
                </a:ext>
                <a:ext uri="{FF2B5EF4-FFF2-40B4-BE49-F238E27FC236}">
                  <a16:creationId xmlns:a16="http://schemas.microsoft.com/office/drawing/2014/main" id="{00000000-0008-0000-0900-00002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22</xdr:row>
          <xdr:rowOff>0</xdr:rowOff>
        </xdr:from>
        <xdr:to>
          <xdr:col>3</xdr:col>
          <xdr:colOff>38100</xdr:colOff>
          <xdr:row>23</xdr:row>
          <xdr:rowOff>0</xdr:rowOff>
        </xdr:to>
        <xdr:sp macro="" textlink="">
          <xdr:nvSpPr>
            <xdr:cNvPr id="27681" name="Drop Down 33" hidden="1">
              <a:extLst>
                <a:ext uri="{63B3BB69-23CF-44E3-9099-C40C66FF867C}">
                  <a14:compatExt spid="_x0000_s27681"/>
                </a:ext>
                <a:ext uri="{FF2B5EF4-FFF2-40B4-BE49-F238E27FC236}">
                  <a16:creationId xmlns:a16="http://schemas.microsoft.com/office/drawing/2014/main" id="{00000000-0008-0000-0900-00002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23</xdr:row>
          <xdr:rowOff>0</xdr:rowOff>
        </xdr:from>
        <xdr:to>
          <xdr:col>3</xdr:col>
          <xdr:colOff>38100</xdr:colOff>
          <xdr:row>24</xdr:row>
          <xdr:rowOff>0</xdr:rowOff>
        </xdr:to>
        <xdr:sp macro="" textlink="">
          <xdr:nvSpPr>
            <xdr:cNvPr id="27682" name="Drop Down 34" hidden="1">
              <a:extLst>
                <a:ext uri="{63B3BB69-23CF-44E3-9099-C40C66FF867C}">
                  <a14:compatExt spid="_x0000_s27682"/>
                </a:ext>
                <a:ext uri="{FF2B5EF4-FFF2-40B4-BE49-F238E27FC236}">
                  <a16:creationId xmlns:a16="http://schemas.microsoft.com/office/drawing/2014/main" id="{00000000-0008-0000-0900-00002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24</xdr:row>
          <xdr:rowOff>0</xdr:rowOff>
        </xdr:from>
        <xdr:to>
          <xdr:col>3</xdr:col>
          <xdr:colOff>38100</xdr:colOff>
          <xdr:row>25</xdr:row>
          <xdr:rowOff>0</xdr:rowOff>
        </xdr:to>
        <xdr:sp macro="" textlink="">
          <xdr:nvSpPr>
            <xdr:cNvPr id="27683" name="Drop Down 35" hidden="1">
              <a:extLst>
                <a:ext uri="{63B3BB69-23CF-44E3-9099-C40C66FF867C}">
                  <a14:compatExt spid="_x0000_s27683"/>
                </a:ext>
                <a:ext uri="{FF2B5EF4-FFF2-40B4-BE49-F238E27FC236}">
                  <a16:creationId xmlns:a16="http://schemas.microsoft.com/office/drawing/2014/main" id="{00000000-0008-0000-0900-00002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25</xdr:row>
          <xdr:rowOff>0</xdr:rowOff>
        </xdr:from>
        <xdr:to>
          <xdr:col>3</xdr:col>
          <xdr:colOff>38100</xdr:colOff>
          <xdr:row>26</xdr:row>
          <xdr:rowOff>0</xdr:rowOff>
        </xdr:to>
        <xdr:sp macro="" textlink="">
          <xdr:nvSpPr>
            <xdr:cNvPr id="27684" name="Drop Down 36" hidden="1">
              <a:extLst>
                <a:ext uri="{63B3BB69-23CF-44E3-9099-C40C66FF867C}">
                  <a14:compatExt spid="_x0000_s27684"/>
                </a:ext>
                <a:ext uri="{FF2B5EF4-FFF2-40B4-BE49-F238E27FC236}">
                  <a16:creationId xmlns:a16="http://schemas.microsoft.com/office/drawing/2014/main" id="{00000000-0008-0000-0900-00002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26</xdr:row>
          <xdr:rowOff>0</xdr:rowOff>
        </xdr:from>
        <xdr:to>
          <xdr:col>3</xdr:col>
          <xdr:colOff>38100</xdr:colOff>
          <xdr:row>27</xdr:row>
          <xdr:rowOff>0</xdr:rowOff>
        </xdr:to>
        <xdr:sp macro="" textlink="">
          <xdr:nvSpPr>
            <xdr:cNvPr id="27685" name="Drop Down 37" hidden="1">
              <a:extLst>
                <a:ext uri="{63B3BB69-23CF-44E3-9099-C40C66FF867C}">
                  <a14:compatExt spid="_x0000_s27685"/>
                </a:ext>
                <a:ext uri="{FF2B5EF4-FFF2-40B4-BE49-F238E27FC236}">
                  <a16:creationId xmlns:a16="http://schemas.microsoft.com/office/drawing/2014/main" id="{00000000-0008-0000-0900-00002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27</xdr:row>
          <xdr:rowOff>0</xdr:rowOff>
        </xdr:from>
        <xdr:to>
          <xdr:col>3</xdr:col>
          <xdr:colOff>38100</xdr:colOff>
          <xdr:row>28</xdr:row>
          <xdr:rowOff>0</xdr:rowOff>
        </xdr:to>
        <xdr:sp macro="" textlink="">
          <xdr:nvSpPr>
            <xdr:cNvPr id="27686" name="Drop Down 38" hidden="1">
              <a:extLst>
                <a:ext uri="{63B3BB69-23CF-44E3-9099-C40C66FF867C}">
                  <a14:compatExt spid="_x0000_s27686"/>
                </a:ext>
                <a:ext uri="{FF2B5EF4-FFF2-40B4-BE49-F238E27FC236}">
                  <a16:creationId xmlns:a16="http://schemas.microsoft.com/office/drawing/2014/main" id="{00000000-0008-0000-0900-00002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30</xdr:row>
          <xdr:rowOff>0</xdr:rowOff>
        </xdr:from>
        <xdr:to>
          <xdr:col>3</xdr:col>
          <xdr:colOff>38100</xdr:colOff>
          <xdr:row>31</xdr:row>
          <xdr:rowOff>0</xdr:rowOff>
        </xdr:to>
        <xdr:sp macro="" textlink="">
          <xdr:nvSpPr>
            <xdr:cNvPr id="27687" name="Drop Down 39" hidden="1">
              <a:extLst>
                <a:ext uri="{63B3BB69-23CF-44E3-9099-C40C66FF867C}">
                  <a14:compatExt spid="_x0000_s27687"/>
                </a:ext>
                <a:ext uri="{FF2B5EF4-FFF2-40B4-BE49-F238E27FC236}">
                  <a16:creationId xmlns:a16="http://schemas.microsoft.com/office/drawing/2014/main" id="{00000000-0008-0000-0900-00002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31</xdr:row>
          <xdr:rowOff>0</xdr:rowOff>
        </xdr:from>
        <xdr:to>
          <xdr:col>3</xdr:col>
          <xdr:colOff>38100</xdr:colOff>
          <xdr:row>32</xdr:row>
          <xdr:rowOff>0</xdr:rowOff>
        </xdr:to>
        <xdr:sp macro="" textlink="">
          <xdr:nvSpPr>
            <xdr:cNvPr id="27688" name="Drop Down 40" hidden="1">
              <a:extLst>
                <a:ext uri="{63B3BB69-23CF-44E3-9099-C40C66FF867C}">
                  <a14:compatExt spid="_x0000_s27688"/>
                </a:ext>
                <a:ext uri="{FF2B5EF4-FFF2-40B4-BE49-F238E27FC236}">
                  <a16:creationId xmlns:a16="http://schemas.microsoft.com/office/drawing/2014/main" id="{00000000-0008-0000-0900-00002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34</xdr:row>
          <xdr:rowOff>0</xdr:rowOff>
        </xdr:from>
        <xdr:to>
          <xdr:col>3</xdr:col>
          <xdr:colOff>38100</xdr:colOff>
          <xdr:row>35</xdr:row>
          <xdr:rowOff>0</xdr:rowOff>
        </xdr:to>
        <xdr:sp macro="" textlink="">
          <xdr:nvSpPr>
            <xdr:cNvPr id="27689" name="Drop Down 41" hidden="1">
              <a:extLst>
                <a:ext uri="{63B3BB69-23CF-44E3-9099-C40C66FF867C}">
                  <a14:compatExt spid="_x0000_s27689"/>
                </a:ext>
                <a:ext uri="{FF2B5EF4-FFF2-40B4-BE49-F238E27FC236}">
                  <a16:creationId xmlns:a16="http://schemas.microsoft.com/office/drawing/2014/main" id="{00000000-0008-0000-0900-00002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35</xdr:row>
          <xdr:rowOff>0</xdr:rowOff>
        </xdr:from>
        <xdr:to>
          <xdr:col>3</xdr:col>
          <xdr:colOff>38100</xdr:colOff>
          <xdr:row>36</xdr:row>
          <xdr:rowOff>0</xdr:rowOff>
        </xdr:to>
        <xdr:sp macro="" textlink="">
          <xdr:nvSpPr>
            <xdr:cNvPr id="27690" name="Drop Down 42" hidden="1">
              <a:extLst>
                <a:ext uri="{63B3BB69-23CF-44E3-9099-C40C66FF867C}">
                  <a14:compatExt spid="_x0000_s27690"/>
                </a:ext>
                <a:ext uri="{FF2B5EF4-FFF2-40B4-BE49-F238E27FC236}">
                  <a16:creationId xmlns:a16="http://schemas.microsoft.com/office/drawing/2014/main" id="{00000000-0008-0000-0900-00002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36</xdr:row>
          <xdr:rowOff>0</xdr:rowOff>
        </xdr:from>
        <xdr:to>
          <xdr:col>3</xdr:col>
          <xdr:colOff>38100</xdr:colOff>
          <xdr:row>37</xdr:row>
          <xdr:rowOff>0</xdr:rowOff>
        </xdr:to>
        <xdr:sp macro="" textlink="">
          <xdr:nvSpPr>
            <xdr:cNvPr id="27691" name="Drop Down 43" hidden="1">
              <a:extLst>
                <a:ext uri="{63B3BB69-23CF-44E3-9099-C40C66FF867C}">
                  <a14:compatExt spid="_x0000_s27691"/>
                </a:ext>
                <a:ext uri="{FF2B5EF4-FFF2-40B4-BE49-F238E27FC236}">
                  <a16:creationId xmlns:a16="http://schemas.microsoft.com/office/drawing/2014/main" id="{00000000-0008-0000-0900-00002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37</xdr:row>
          <xdr:rowOff>0</xdr:rowOff>
        </xdr:from>
        <xdr:to>
          <xdr:col>3</xdr:col>
          <xdr:colOff>38100</xdr:colOff>
          <xdr:row>38</xdr:row>
          <xdr:rowOff>0</xdr:rowOff>
        </xdr:to>
        <xdr:sp macro="" textlink="">
          <xdr:nvSpPr>
            <xdr:cNvPr id="27692" name="Drop Down 44" hidden="1">
              <a:extLst>
                <a:ext uri="{63B3BB69-23CF-44E3-9099-C40C66FF867C}">
                  <a14:compatExt spid="_x0000_s27692"/>
                </a:ext>
                <a:ext uri="{FF2B5EF4-FFF2-40B4-BE49-F238E27FC236}">
                  <a16:creationId xmlns:a16="http://schemas.microsoft.com/office/drawing/2014/main" id="{00000000-0008-0000-0900-00002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8467</xdr:colOff>
          <xdr:row>39</xdr:row>
          <xdr:rowOff>0</xdr:rowOff>
        </xdr:to>
        <xdr:sp macro="" textlink="">
          <xdr:nvSpPr>
            <xdr:cNvPr id="27708" name="Drop Down 60" hidden="1">
              <a:extLst>
                <a:ext uri="{63B3BB69-23CF-44E3-9099-C40C66FF867C}">
                  <a14:compatExt spid="_x0000_s27708"/>
                </a:ext>
                <a:ext uri="{FF2B5EF4-FFF2-40B4-BE49-F238E27FC236}">
                  <a16:creationId xmlns:a16="http://schemas.microsoft.com/office/drawing/2014/main" id="{00000000-0008-0000-0900-00003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8467</xdr:colOff>
          <xdr:row>40</xdr:row>
          <xdr:rowOff>0</xdr:rowOff>
        </xdr:to>
        <xdr:sp macro="" textlink="">
          <xdr:nvSpPr>
            <xdr:cNvPr id="27709" name="Drop Down 61" hidden="1">
              <a:extLst>
                <a:ext uri="{63B3BB69-23CF-44E3-9099-C40C66FF867C}">
                  <a14:compatExt spid="_x0000_s27709"/>
                </a:ext>
                <a:ext uri="{FF2B5EF4-FFF2-40B4-BE49-F238E27FC236}">
                  <a16:creationId xmlns:a16="http://schemas.microsoft.com/office/drawing/2014/main" id="{00000000-0008-0000-0900-00003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8467</xdr:colOff>
          <xdr:row>47</xdr:row>
          <xdr:rowOff>0</xdr:rowOff>
        </xdr:to>
        <xdr:sp macro="" textlink="">
          <xdr:nvSpPr>
            <xdr:cNvPr id="27710" name="Drop Down 62" hidden="1">
              <a:extLst>
                <a:ext uri="{63B3BB69-23CF-44E3-9099-C40C66FF867C}">
                  <a14:compatExt spid="_x0000_s27710"/>
                </a:ext>
                <a:ext uri="{FF2B5EF4-FFF2-40B4-BE49-F238E27FC236}">
                  <a16:creationId xmlns:a16="http://schemas.microsoft.com/office/drawing/2014/main" id="{00000000-0008-0000-0900-00003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8467</xdr:colOff>
          <xdr:row>48</xdr:row>
          <xdr:rowOff>0</xdr:rowOff>
        </xdr:to>
        <xdr:sp macro="" textlink="">
          <xdr:nvSpPr>
            <xdr:cNvPr id="27711" name="Drop Down 63" hidden="1">
              <a:extLst>
                <a:ext uri="{63B3BB69-23CF-44E3-9099-C40C66FF867C}">
                  <a14:compatExt spid="_x0000_s27711"/>
                </a:ext>
                <a:ext uri="{FF2B5EF4-FFF2-40B4-BE49-F238E27FC236}">
                  <a16:creationId xmlns:a16="http://schemas.microsoft.com/office/drawing/2014/main" id="{00000000-0008-0000-0900-00003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8467</xdr:colOff>
          <xdr:row>49</xdr:row>
          <xdr:rowOff>0</xdr:rowOff>
        </xdr:to>
        <xdr:sp macro="" textlink="">
          <xdr:nvSpPr>
            <xdr:cNvPr id="27712" name="Drop Down 64" hidden="1">
              <a:extLst>
                <a:ext uri="{63B3BB69-23CF-44E3-9099-C40C66FF867C}">
                  <a14:compatExt spid="_x0000_s27712"/>
                </a:ext>
                <a:ext uri="{FF2B5EF4-FFF2-40B4-BE49-F238E27FC236}">
                  <a16:creationId xmlns:a16="http://schemas.microsoft.com/office/drawing/2014/main" id="{00000000-0008-0000-0900-00004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8467</xdr:colOff>
          <xdr:row>50</xdr:row>
          <xdr:rowOff>0</xdr:rowOff>
        </xdr:to>
        <xdr:sp macro="" textlink="">
          <xdr:nvSpPr>
            <xdr:cNvPr id="27713" name="Drop Down 65" hidden="1">
              <a:extLst>
                <a:ext uri="{63B3BB69-23CF-44E3-9099-C40C66FF867C}">
                  <a14:compatExt spid="_x0000_s27713"/>
                </a:ext>
                <a:ext uri="{FF2B5EF4-FFF2-40B4-BE49-F238E27FC236}">
                  <a16:creationId xmlns:a16="http://schemas.microsoft.com/office/drawing/2014/main" id="{00000000-0008-0000-0900-00004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8467</xdr:colOff>
          <xdr:row>54</xdr:row>
          <xdr:rowOff>0</xdr:rowOff>
        </xdr:to>
        <xdr:sp macro="" textlink="">
          <xdr:nvSpPr>
            <xdr:cNvPr id="27714" name="Drop Down 66" hidden="1">
              <a:extLst>
                <a:ext uri="{63B3BB69-23CF-44E3-9099-C40C66FF867C}">
                  <a14:compatExt spid="_x0000_s27714"/>
                </a:ext>
                <a:ext uri="{FF2B5EF4-FFF2-40B4-BE49-F238E27FC236}">
                  <a16:creationId xmlns:a16="http://schemas.microsoft.com/office/drawing/2014/main" id="{00000000-0008-0000-0900-00004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8467</xdr:colOff>
          <xdr:row>55</xdr:row>
          <xdr:rowOff>0</xdr:rowOff>
        </xdr:to>
        <xdr:sp macro="" textlink="">
          <xdr:nvSpPr>
            <xdr:cNvPr id="27715" name="Drop Down 67" hidden="1">
              <a:extLst>
                <a:ext uri="{63B3BB69-23CF-44E3-9099-C40C66FF867C}">
                  <a14:compatExt spid="_x0000_s27715"/>
                </a:ext>
                <a:ext uri="{FF2B5EF4-FFF2-40B4-BE49-F238E27FC236}">
                  <a16:creationId xmlns:a16="http://schemas.microsoft.com/office/drawing/2014/main" id="{00000000-0008-0000-0900-00004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8467</xdr:colOff>
          <xdr:row>56</xdr:row>
          <xdr:rowOff>0</xdr:rowOff>
        </xdr:to>
        <xdr:sp macro="" textlink="">
          <xdr:nvSpPr>
            <xdr:cNvPr id="27716" name="Drop Down 68" hidden="1">
              <a:extLst>
                <a:ext uri="{63B3BB69-23CF-44E3-9099-C40C66FF867C}">
                  <a14:compatExt spid="_x0000_s27716"/>
                </a:ext>
                <a:ext uri="{FF2B5EF4-FFF2-40B4-BE49-F238E27FC236}">
                  <a16:creationId xmlns:a16="http://schemas.microsoft.com/office/drawing/2014/main" id="{00000000-0008-0000-0900-00004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38</xdr:row>
          <xdr:rowOff>0</xdr:rowOff>
        </xdr:from>
        <xdr:to>
          <xdr:col>3</xdr:col>
          <xdr:colOff>38100</xdr:colOff>
          <xdr:row>39</xdr:row>
          <xdr:rowOff>0</xdr:rowOff>
        </xdr:to>
        <xdr:sp macro="" textlink="">
          <xdr:nvSpPr>
            <xdr:cNvPr id="27726" name="Drop Down 78" hidden="1">
              <a:extLst>
                <a:ext uri="{63B3BB69-23CF-44E3-9099-C40C66FF867C}">
                  <a14:compatExt spid="_x0000_s27726"/>
                </a:ext>
                <a:ext uri="{FF2B5EF4-FFF2-40B4-BE49-F238E27FC236}">
                  <a16:creationId xmlns:a16="http://schemas.microsoft.com/office/drawing/2014/main" id="{00000000-0008-0000-0900-00004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39</xdr:row>
          <xdr:rowOff>0</xdr:rowOff>
        </xdr:from>
        <xdr:to>
          <xdr:col>3</xdr:col>
          <xdr:colOff>38100</xdr:colOff>
          <xdr:row>40</xdr:row>
          <xdr:rowOff>0</xdr:rowOff>
        </xdr:to>
        <xdr:sp macro="" textlink="">
          <xdr:nvSpPr>
            <xdr:cNvPr id="27727" name="Drop Down 79" hidden="1">
              <a:extLst>
                <a:ext uri="{63B3BB69-23CF-44E3-9099-C40C66FF867C}">
                  <a14:compatExt spid="_x0000_s27727"/>
                </a:ext>
                <a:ext uri="{FF2B5EF4-FFF2-40B4-BE49-F238E27FC236}">
                  <a16:creationId xmlns:a16="http://schemas.microsoft.com/office/drawing/2014/main" id="{00000000-0008-0000-0900-00004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46</xdr:row>
          <xdr:rowOff>0</xdr:rowOff>
        </xdr:from>
        <xdr:to>
          <xdr:col>3</xdr:col>
          <xdr:colOff>38100</xdr:colOff>
          <xdr:row>47</xdr:row>
          <xdr:rowOff>0</xdr:rowOff>
        </xdr:to>
        <xdr:sp macro="" textlink="">
          <xdr:nvSpPr>
            <xdr:cNvPr id="27728" name="Drop Down 80" hidden="1">
              <a:extLst>
                <a:ext uri="{63B3BB69-23CF-44E3-9099-C40C66FF867C}">
                  <a14:compatExt spid="_x0000_s27728"/>
                </a:ext>
                <a:ext uri="{FF2B5EF4-FFF2-40B4-BE49-F238E27FC236}">
                  <a16:creationId xmlns:a16="http://schemas.microsoft.com/office/drawing/2014/main" id="{00000000-0008-0000-0900-00005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47</xdr:row>
          <xdr:rowOff>0</xdr:rowOff>
        </xdr:from>
        <xdr:to>
          <xdr:col>3</xdr:col>
          <xdr:colOff>38100</xdr:colOff>
          <xdr:row>48</xdr:row>
          <xdr:rowOff>0</xdr:rowOff>
        </xdr:to>
        <xdr:sp macro="" textlink="">
          <xdr:nvSpPr>
            <xdr:cNvPr id="27729" name="Drop Down 81" hidden="1">
              <a:extLst>
                <a:ext uri="{63B3BB69-23CF-44E3-9099-C40C66FF867C}">
                  <a14:compatExt spid="_x0000_s27729"/>
                </a:ext>
                <a:ext uri="{FF2B5EF4-FFF2-40B4-BE49-F238E27FC236}">
                  <a16:creationId xmlns:a16="http://schemas.microsoft.com/office/drawing/2014/main" id="{00000000-0008-0000-0900-00005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48</xdr:row>
          <xdr:rowOff>0</xdr:rowOff>
        </xdr:from>
        <xdr:to>
          <xdr:col>3</xdr:col>
          <xdr:colOff>38100</xdr:colOff>
          <xdr:row>49</xdr:row>
          <xdr:rowOff>0</xdr:rowOff>
        </xdr:to>
        <xdr:sp macro="" textlink="">
          <xdr:nvSpPr>
            <xdr:cNvPr id="27730" name="Drop Down 82" hidden="1">
              <a:extLst>
                <a:ext uri="{63B3BB69-23CF-44E3-9099-C40C66FF867C}">
                  <a14:compatExt spid="_x0000_s27730"/>
                </a:ext>
                <a:ext uri="{FF2B5EF4-FFF2-40B4-BE49-F238E27FC236}">
                  <a16:creationId xmlns:a16="http://schemas.microsoft.com/office/drawing/2014/main" id="{00000000-0008-0000-0900-00005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49</xdr:row>
          <xdr:rowOff>0</xdr:rowOff>
        </xdr:from>
        <xdr:to>
          <xdr:col>3</xdr:col>
          <xdr:colOff>38100</xdr:colOff>
          <xdr:row>50</xdr:row>
          <xdr:rowOff>0</xdr:rowOff>
        </xdr:to>
        <xdr:sp macro="" textlink="">
          <xdr:nvSpPr>
            <xdr:cNvPr id="27731" name="Drop Down 83" hidden="1">
              <a:extLst>
                <a:ext uri="{63B3BB69-23CF-44E3-9099-C40C66FF867C}">
                  <a14:compatExt spid="_x0000_s27731"/>
                </a:ext>
                <a:ext uri="{FF2B5EF4-FFF2-40B4-BE49-F238E27FC236}">
                  <a16:creationId xmlns:a16="http://schemas.microsoft.com/office/drawing/2014/main" id="{00000000-0008-0000-0900-00005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53</xdr:row>
          <xdr:rowOff>0</xdr:rowOff>
        </xdr:from>
        <xdr:to>
          <xdr:col>3</xdr:col>
          <xdr:colOff>38100</xdr:colOff>
          <xdr:row>54</xdr:row>
          <xdr:rowOff>0</xdr:rowOff>
        </xdr:to>
        <xdr:sp macro="" textlink="">
          <xdr:nvSpPr>
            <xdr:cNvPr id="27732" name="Drop Down 84" hidden="1">
              <a:extLst>
                <a:ext uri="{63B3BB69-23CF-44E3-9099-C40C66FF867C}">
                  <a14:compatExt spid="_x0000_s27732"/>
                </a:ext>
                <a:ext uri="{FF2B5EF4-FFF2-40B4-BE49-F238E27FC236}">
                  <a16:creationId xmlns:a16="http://schemas.microsoft.com/office/drawing/2014/main" id="{00000000-0008-0000-0900-00005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54</xdr:row>
          <xdr:rowOff>0</xdr:rowOff>
        </xdr:from>
        <xdr:to>
          <xdr:col>3</xdr:col>
          <xdr:colOff>38100</xdr:colOff>
          <xdr:row>55</xdr:row>
          <xdr:rowOff>0</xdr:rowOff>
        </xdr:to>
        <xdr:sp macro="" textlink="">
          <xdr:nvSpPr>
            <xdr:cNvPr id="27733" name="Drop Down 85" hidden="1">
              <a:extLst>
                <a:ext uri="{63B3BB69-23CF-44E3-9099-C40C66FF867C}">
                  <a14:compatExt spid="_x0000_s27733"/>
                </a:ext>
                <a:ext uri="{FF2B5EF4-FFF2-40B4-BE49-F238E27FC236}">
                  <a16:creationId xmlns:a16="http://schemas.microsoft.com/office/drawing/2014/main" id="{00000000-0008-0000-0900-00005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55</xdr:row>
          <xdr:rowOff>0</xdr:rowOff>
        </xdr:from>
        <xdr:to>
          <xdr:col>3</xdr:col>
          <xdr:colOff>38100</xdr:colOff>
          <xdr:row>56</xdr:row>
          <xdr:rowOff>0</xdr:rowOff>
        </xdr:to>
        <xdr:sp macro="" textlink="">
          <xdr:nvSpPr>
            <xdr:cNvPr id="27734" name="Drop Down 86" hidden="1">
              <a:extLst>
                <a:ext uri="{63B3BB69-23CF-44E3-9099-C40C66FF867C}">
                  <a14:compatExt spid="_x0000_s27734"/>
                </a:ext>
                <a:ext uri="{FF2B5EF4-FFF2-40B4-BE49-F238E27FC236}">
                  <a16:creationId xmlns:a16="http://schemas.microsoft.com/office/drawing/2014/main" id="{00000000-0008-0000-0900-00005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46</xdr:row>
          <xdr:rowOff>0</xdr:rowOff>
        </xdr:from>
        <xdr:to>
          <xdr:col>3</xdr:col>
          <xdr:colOff>38100</xdr:colOff>
          <xdr:row>47</xdr:row>
          <xdr:rowOff>0</xdr:rowOff>
        </xdr:to>
        <xdr:sp macro="" textlink="">
          <xdr:nvSpPr>
            <xdr:cNvPr id="27781" name="Drop Down 133" hidden="1">
              <a:extLst>
                <a:ext uri="{63B3BB69-23CF-44E3-9099-C40C66FF867C}">
                  <a14:compatExt spid="_x0000_s27781"/>
                </a:ext>
                <a:ext uri="{FF2B5EF4-FFF2-40B4-BE49-F238E27FC236}">
                  <a16:creationId xmlns:a16="http://schemas.microsoft.com/office/drawing/2014/main" id="{00000000-0008-0000-0900-00008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50</xdr:row>
          <xdr:rowOff>0</xdr:rowOff>
        </xdr:from>
        <xdr:to>
          <xdr:col>3</xdr:col>
          <xdr:colOff>38100</xdr:colOff>
          <xdr:row>51</xdr:row>
          <xdr:rowOff>0</xdr:rowOff>
        </xdr:to>
        <xdr:sp macro="" textlink="">
          <xdr:nvSpPr>
            <xdr:cNvPr id="27797" name="Drop Down 149" hidden="1">
              <a:extLst>
                <a:ext uri="{63B3BB69-23CF-44E3-9099-C40C66FF867C}">
                  <a14:compatExt spid="_x0000_s27797"/>
                </a:ext>
                <a:ext uri="{FF2B5EF4-FFF2-40B4-BE49-F238E27FC236}">
                  <a16:creationId xmlns:a16="http://schemas.microsoft.com/office/drawing/2014/main" id="{00000000-0008-0000-0900-00009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51</xdr:row>
          <xdr:rowOff>0</xdr:rowOff>
        </xdr:from>
        <xdr:to>
          <xdr:col>3</xdr:col>
          <xdr:colOff>38100</xdr:colOff>
          <xdr:row>52</xdr:row>
          <xdr:rowOff>0</xdr:rowOff>
        </xdr:to>
        <xdr:sp macro="" textlink="">
          <xdr:nvSpPr>
            <xdr:cNvPr id="27799" name="Drop Down 151" hidden="1">
              <a:extLst>
                <a:ext uri="{63B3BB69-23CF-44E3-9099-C40C66FF867C}">
                  <a14:compatExt spid="_x0000_s27799"/>
                </a:ext>
                <a:ext uri="{FF2B5EF4-FFF2-40B4-BE49-F238E27FC236}">
                  <a16:creationId xmlns:a16="http://schemas.microsoft.com/office/drawing/2014/main" id="{00000000-0008-0000-0900-00009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52</xdr:row>
          <xdr:rowOff>0</xdr:rowOff>
        </xdr:from>
        <xdr:to>
          <xdr:col>3</xdr:col>
          <xdr:colOff>38100</xdr:colOff>
          <xdr:row>53</xdr:row>
          <xdr:rowOff>0</xdr:rowOff>
        </xdr:to>
        <xdr:sp macro="" textlink="">
          <xdr:nvSpPr>
            <xdr:cNvPr id="27801" name="Drop Down 153" hidden="1">
              <a:extLst>
                <a:ext uri="{63B3BB69-23CF-44E3-9099-C40C66FF867C}">
                  <a14:compatExt spid="_x0000_s27801"/>
                </a:ext>
                <a:ext uri="{FF2B5EF4-FFF2-40B4-BE49-F238E27FC236}">
                  <a16:creationId xmlns:a16="http://schemas.microsoft.com/office/drawing/2014/main" id="{00000000-0008-0000-0900-00009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8467</xdr:colOff>
          <xdr:row>51</xdr:row>
          <xdr:rowOff>0</xdr:rowOff>
        </xdr:to>
        <xdr:sp macro="" textlink="">
          <xdr:nvSpPr>
            <xdr:cNvPr id="27811" name="Drop Down 163" hidden="1">
              <a:extLst>
                <a:ext uri="{63B3BB69-23CF-44E3-9099-C40C66FF867C}">
                  <a14:compatExt spid="_x0000_s27811"/>
                </a:ext>
                <a:ext uri="{FF2B5EF4-FFF2-40B4-BE49-F238E27FC236}">
                  <a16:creationId xmlns:a16="http://schemas.microsoft.com/office/drawing/2014/main" id="{00000000-0008-0000-0900-0000A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8467</xdr:colOff>
          <xdr:row>52</xdr:row>
          <xdr:rowOff>0</xdr:rowOff>
        </xdr:to>
        <xdr:sp macro="" textlink="">
          <xdr:nvSpPr>
            <xdr:cNvPr id="27812" name="Drop Down 164" hidden="1">
              <a:extLst>
                <a:ext uri="{63B3BB69-23CF-44E3-9099-C40C66FF867C}">
                  <a14:compatExt spid="_x0000_s27812"/>
                </a:ext>
                <a:ext uri="{FF2B5EF4-FFF2-40B4-BE49-F238E27FC236}">
                  <a16:creationId xmlns:a16="http://schemas.microsoft.com/office/drawing/2014/main" id="{00000000-0008-0000-0900-0000A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8467</xdr:colOff>
          <xdr:row>53</xdr:row>
          <xdr:rowOff>0</xdr:rowOff>
        </xdr:to>
        <xdr:sp macro="" textlink="">
          <xdr:nvSpPr>
            <xdr:cNvPr id="27813" name="Drop Down 165" hidden="1">
              <a:extLst>
                <a:ext uri="{63B3BB69-23CF-44E3-9099-C40C66FF867C}">
                  <a14:compatExt spid="_x0000_s27813"/>
                </a:ext>
                <a:ext uri="{FF2B5EF4-FFF2-40B4-BE49-F238E27FC236}">
                  <a16:creationId xmlns:a16="http://schemas.microsoft.com/office/drawing/2014/main" id="{00000000-0008-0000-0900-0000A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14</xdr:row>
          <xdr:rowOff>0</xdr:rowOff>
        </xdr:from>
        <xdr:to>
          <xdr:col>4</xdr:col>
          <xdr:colOff>38100</xdr:colOff>
          <xdr:row>15</xdr:row>
          <xdr:rowOff>0</xdr:rowOff>
        </xdr:to>
        <xdr:sp macro="" textlink="">
          <xdr:nvSpPr>
            <xdr:cNvPr id="27864" name="Drop Down 216" hidden="1">
              <a:extLst>
                <a:ext uri="{63B3BB69-23CF-44E3-9099-C40C66FF867C}">
                  <a14:compatExt spid="_x0000_s27864"/>
                </a:ext>
                <a:ext uri="{FF2B5EF4-FFF2-40B4-BE49-F238E27FC236}">
                  <a16:creationId xmlns:a16="http://schemas.microsoft.com/office/drawing/2014/main" id="{00000000-0008-0000-0900-0000D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15</xdr:row>
          <xdr:rowOff>0</xdr:rowOff>
        </xdr:from>
        <xdr:to>
          <xdr:col>4</xdr:col>
          <xdr:colOff>38100</xdr:colOff>
          <xdr:row>16</xdr:row>
          <xdr:rowOff>0</xdr:rowOff>
        </xdr:to>
        <xdr:sp macro="" textlink="">
          <xdr:nvSpPr>
            <xdr:cNvPr id="27866" name="Drop Down 218" hidden="1">
              <a:extLst>
                <a:ext uri="{63B3BB69-23CF-44E3-9099-C40C66FF867C}">
                  <a14:compatExt spid="_x0000_s27866"/>
                </a:ext>
                <a:ext uri="{FF2B5EF4-FFF2-40B4-BE49-F238E27FC236}">
                  <a16:creationId xmlns:a16="http://schemas.microsoft.com/office/drawing/2014/main" id="{00000000-0008-0000-0900-0000D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16</xdr:row>
          <xdr:rowOff>0</xdr:rowOff>
        </xdr:from>
        <xdr:to>
          <xdr:col>4</xdr:col>
          <xdr:colOff>38100</xdr:colOff>
          <xdr:row>17</xdr:row>
          <xdr:rowOff>0</xdr:rowOff>
        </xdr:to>
        <xdr:sp macro="" textlink="">
          <xdr:nvSpPr>
            <xdr:cNvPr id="27867" name="Drop Down 219" hidden="1">
              <a:extLst>
                <a:ext uri="{63B3BB69-23CF-44E3-9099-C40C66FF867C}">
                  <a14:compatExt spid="_x0000_s27867"/>
                </a:ext>
                <a:ext uri="{FF2B5EF4-FFF2-40B4-BE49-F238E27FC236}">
                  <a16:creationId xmlns:a16="http://schemas.microsoft.com/office/drawing/2014/main" id="{00000000-0008-0000-0900-0000D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17</xdr:row>
          <xdr:rowOff>0</xdr:rowOff>
        </xdr:from>
        <xdr:to>
          <xdr:col>4</xdr:col>
          <xdr:colOff>38100</xdr:colOff>
          <xdr:row>18</xdr:row>
          <xdr:rowOff>0</xdr:rowOff>
        </xdr:to>
        <xdr:sp macro="" textlink="">
          <xdr:nvSpPr>
            <xdr:cNvPr id="27868" name="Drop Down 220" hidden="1">
              <a:extLst>
                <a:ext uri="{63B3BB69-23CF-44E3-9099-C40C66FF867C}">
                  <a14:compatExt spid="_x0000_s27868"/>
                </a:ext>
                <a:ext uri="{FF2B5EF4-FFF2-40B4-BE49-F238E27FC236}">
                  <a16:creationId xmlns:a16="http://schemas.microsoft.com/office/drawing/2014/main" id="{00000000-0008-0000-0900-0000D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20</xdr:row>
          <xdr:rowOff>0</xdr:rowOff>
        </xdr:from>
        <xdr:to>
          <xdr:col>4</xdr:col>
          <xdr:colOff>38100</xdr:colOff>
          <xdr:row>21</xdr:row>
          <xdr:rowOff>0</xdr:rowOff>
        </xdr:to>
        <xdr:sp macro="" textlink="">
          <xdr:nvSpPr>
            <xdr:cNvPr id="27869" name="Drop Down 221" hidden="1">
              <a:extLst>
                <a:ext uri="{63B3BB69-23CF-44E3-9099-C40C66FF867C}">
                  <a14:compatExt spid="_x0000_s27869"/>
                </a:ext>
                <a:ext uri="{FF2B5EF4-FFF2-40B4-BE49-F238E27FC236}">
                  <a16:creationId xmlns:a16="http://schemas.microsoft.com/office/drawing/2014/main" id="{00000000-0008-0000-0900-0000D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21</xdr:row>
          <xdr:rowOff>0</xdr:rowOff>
        </xdr:from>
        <xdr:to>
          <xdr:col>4</xdr:col>
          <xdr:colOff>38100</xdr:colOff>
          <xdr:row>22</xdr:row>
          <xdr:rowOff>0</xdr:rowOff>
        </xdr:to>
        <xdr:sp macro="" textlink="">
          <xdr:nvSpPr>
            <xdr:cNvPr id="27870" name="Drop Down 222" hidden="1">
              <a:extLst>
                <a:ext uri="{63B3BB69-23CF-44E3-9099-C40C66FF867C}">
                  <a14:compatExt spid="_x0000_s27870"/>
                </a:ext>
                <a:ext uri="{FF2B5EF4-FFF2-40B4-BE49-F238E27FC236}">
                  <a16:creationId xmlns:a16="http://schemas.microsoft.com/office/drawing/2014/main" id="{00000000-0008-0000-0900-0000D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22</xdr:row>
          <xdr:rowOff>0</xdr:rowOff>
        </xdr:from>
        <xdr:to>
          <xdr:col>4</xdr:col>
          <xdr:colOff>38100</xdr:colOff>
          <xdr:row>23</xdr:row>
          <xdr:rowOff>0</xdr:rowOff>
        </xdr:to>
        <xdr:sp macro="" textlink="">
          <xdr:nvSpPr>
            <xdr:cNvPr id="27871" name="Drop Down 223" hidden="1">
              <a:extLst>
                <a:ext uri="{63B3BB69-23CF-44E3-9099-C40C66FF867C}">
                  <a14:compatExt spid="_x0000_s27871"/>
                </a:ext>
                <a:ext uri="{FF2B5EF4-FFF2-40B4-BE49-F238E27FC236}">
                  <a16:creationId xmlns:a16="http://schemas.microsoft.com/office/drawing/2014/main" id="{00000000-0008-0000-0900-0000D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23</xdr:row>
          <xdr:rowOff>0</xdr:rowOff>
        </xdr:from>
        <xdr:to>
          <xdr:col>4</xdr:col>
          <xdr:colOff>38100</xdr:colOff>
          <xdr:row>24</xdr:row>
          <xdr:rowOff>0</xdr:rowOff>
        </xdr:to>
        <xdr:sp macro="" textlink="">
          <xdr:nvSpPr>
            <xdr:cNvPr id="27872" name="Drop Down 224" hidden="1">
              <a:extLst>
                <a:ext uri="{63B3BB69-23CF-44E3-9099-C40C66FF867C}">
                  <a14:compatExt spid="_x0000_s27872"/>
                </a:ext>
                <a:ext uri="{FF2B5EF4-FFF2-40B4-BE49-F238E27FC236}">
                  <a16:creationId xmlns:a16="http://schemas.microsoft.com/office/drawing/2014/main" id="{00000000-0008-0000-0900-0000E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24</xdr:row>
          <xdr:rowOff>0</xdr:rowOff>
        </xdr:from>
        <xdr:to>
          <xdr:col>4</xdr:col>
          <xdr:colOff>38100</xdr:colOff>
          <xdr:row>25</xdr:row>
          <xdr:rowOff>0</xdr:rowOff>
        </xdr:to>
        <xdr:sp macro="" textlink="">
          <xdr:nvSpPr>
            <xdr:cNvPr id="27873" name="Drop Down 225" hidden="1">
              <a:extLst>
                <a:ext uri="{63B3BB69-23CF-44E3-9099-C40C66FF867C}">
                  <a14:compatExt spid="_x0000_s27873"/>
                </a:ext>
                <a:ext uri="{FF2B5EF4-FFF2-40B4-BE49-F238E27FC236}">
                  <a16:creationId xmlns:a16="http://schemas.microsoft.com/office/drawing/2014/main" id="{00000000-0008-0000-0900-0000E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25</xdr:row>
          <xdr:rowOff>0</xdr:rowOff>
        </xdr:from>
        <xdr:to>
          <xdr:col>4</xdr:col>
          <xdr:colOff>38100</xdr:colOff>
          <xdr:row>26</xdr:row>
          <xdr:rowOff>0</xdr:rowOff>
        </xdr:to>
        <xdr:sp macro="" textlink="">
          <xdr:nvSpPr>
            <xdr:cNvPr id="27874" name="Drop Down 226" hidden="1">
              <a:extLst>
                <a:ext uri="{63B3BB69-23CF-44E3-9099-C40C66FF867C}">
                  <a14:compatExt spid="_x0000_s27874"/>
                </a:ext>
                <a:ext uri="{FF2B5EF4-FFF2-40B4-BE49-F238E27FC236}">
                  <a16:creationId xmlns:a16="http://schemas.microsoft.com/office/drawing/2014/main" id="{00000000-0008-0000-0900-0000E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26</xdr:row>
          <xdr:rowOff>0</xdr:rowOff>
        </xdr:from>
        <xdr:to>
          <xdr:col>4</xdr:col>
          <xdr:colOff>38100</xdr:colOff>
          <xdr:row>27</xdr:row>
          <xdr:rowOff>0</xdr:rowOff>
        </xdr:to>
        <xdr:sp macro="" textlink="">
          <xdr:nvSpPr>
            <xdr:cNvPr id="27875" name="Drop Down 227" hidden="1">
              <a:extLst>
                <a:ext uri="{63B3BB69-23CF-44E3-9099-C40C66FF867C}">
                  <a14:compatExt spid="_x0000_s27875"/>
                </a:ext>
                <a:ext uri="{FF2B5EF4-FFF2-40B4-BE49-F238E27FC236}">
                  <a16:creationId xmlns:a16="http://schemas.microsoft.com/office/drawing/2014/main" id="{00000000-0008-0000-0900-0000E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27</xdr:row>
          <xdr:rowOff>0</xdr:rowOff>
        </xdr:from>
        <xdr:to>
          <xdr:col>4</xdr:col>
          <xdr:colOff>38100</xdr:colOff>
          <xdr:row>28</xdr:row>
          <xdr:rowOff>0</xdr:rowOff>
        </xdr:to>
        <xdr:sp macro="" textlink="">
          <xdr:nvSpPr>
            <xdr:cNvPr id="27876" name="Drop Down 228" hidden="1">
              <a:extLst>
                <a:ext uri="{63B3BB69-23CF-44E3-9099-C40C66FF867C}">
                  <a14:compatExt spid="_x0000_s27876"/>
                </a:ext>
                <a:ext uri="{FF2B5EF4-FFF2-40B4-BE49-F238E27FC236}">
                  <a16:creationId xmlns:a16="http://schemas.microsoft.com/office/drawing/2014/main" id="{00000000-0008-0000-0900-0000E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30</xdr:row>
          <xdr:rowOff>0</xdr:rowOff>
        </xdr:from>
        <xdr:to>
          <xdr:col>4</xdr:col>
          <xdr:colOff>38100</xdr:colOff>
          <xdr:row>31</xdr:row>
          <xdr:rowOff>0</xdr:rowOff>
        </xdr:to>
        <xdr:sp macro="" textlink="">
          <xdr:nvSpPr>
            <xdr:cNvPr id="27877" name="Drop Down 229" hidden="1">
              <a:extLst>
                <a:ext uri="{63B3BB69-23CF-44E3-9099-C40C66FF867C}">
                  <a14:compatExt spid="_x0000_s27877"/>
                </a:ext>
                <a:ext uri="{FF2B5EF4-FFF2-40B4-BE49-F238E27FC236}">
                  <a16:creationId xmlns:a16="http://schemas.microsoft.com/office/drawing/2014/main" id="{00000000-0008-0000-0900-0000E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31</xdr:row>
          <xdr:rowOff>0</xdr:rowOff>
        </xdr:from>
        <xdr:to>
          <xdr:col>4</xdr:col>
          <xdr:colOff>38100</xdr:colOff>
          <xdr:row>32</xdr:row>
          <xdr:rowOff>0</xdr:rowOff>
        </xdr:to>
        <xdr:sp macro="" textlink="">
          <xdr:nvSpPr>
            <xdr:cNvPr id="27878" name="Drop Down 230" hidden="1">
              <a:extLst>
                <a:ext uri="{63B3BB69-23CF-44E3-9099-C40C66FF867C}">
                  <a14:compatExt spid="_x0000_s27878"/>
                </a:ext>
                <a:ext uri="{FF2B5EF4-FFF2-40B4-BE49-F238E27FC236}">
                  <a16:creationId xmlns:a16="http://schemas.microsoft.com/office/drawing/2014/main" id="{00000000-0008-0000-0900-0000E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34</xdr:row>
          <xdr:rowOff>0</xdr:rowOff>
        </xdr:from>
        <xdr:to>
          <xdr:col>4</xdr:col>
          <xdr:colOff>38100</xdr:colOff>
          <xdr:row>35</xdr:row>
          <xdr:rowOff>0</xdr:rowOff>
        </xdr:to>
        <xdr:sp macro="" textlink="">
          <xdr:nvSpPr>
            <xdr:cNvPr id="27879" name="Drop Down 231" hidden="1">
              <a:extLst>
                <a:ext uri="{63B3BB69-23CF-44E3-9099-C40C66FF867C}">
                  <a14:compatExt spid="_x0000_s27879"/>
                </a:ext>
                <a:ext uri="{FF2B5EF4-FFF2-40B4-BE49-F238E27FC236}">
                  <a16:creationId xmlns:a16="http://schemas.microsoft.com/office/drawing/2014/main" id="{00000000-0008-0000-0900-0000E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35</xdr:row>
          <xdr:rowOff>0</xdr:rowOff>
        </xdr:from>
        <xdr:to>
          <xdr:col>4</xdr:col>
          <xdr:colOff>38100</xdr:colOff>
          <xdr:row>36</xdr:row>
          <xdr:rowOff>0</xdr:rowOff>
        </xdr:to>
        <xdr:sp macro="" textlink="">
          <xdr:nvSpPr>
            <xdr:cNvPr id="27880" name="Drop Down 232" hidden="1">
              <a:extLst>
                <a:ext uri="{63B3BB69-23CF-44E3-9099-C40C66FF867C}">
                  <a14:compatExt spid="_x0000_s27880"/>
                </a:ext>
                <a:ext uri="{FF2B5EF4-FFF2-40B4-BE49-F238E27FC236}">
                  <a16:creationId xmlns:a16="http://schemas.microsoft.com/office/drawing/2014/main" id="{00000000-0008-0000-0900-0000E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36</xdr:row>
          <xdr:rowOff>0</xdr:rowOff>
        </xdr:from>
        <xdr:to>
          <xdr:col>4</xdr:col>
          <xdr:colOff>38100</xdr:colOff>
          <xdr:row>37</xdr:row>
          <xdr:rowOff>0</xdr:rowOff>
        </xdr:to>
        <xdr:sp macro="" textlink="">
          <xdr:nvSpPr>
            <xdr:cNvPr id="27881" name="Drop Down 233" hidden="1">
              <a:extLst>
                <a:ext uri="{63B3BB69-23CF-44E3-9099-C40C66FF867C}">
                  <a14:compatExt spid="_x0000_s27881"/>
                </a:ext>
                <a:ext uri="{FF2B5EF4-FFF2-40B4-BE49-F238E27FC236}">
                  <a16:creationId xmlns:a16="http://schemas.microsoft.com/office/drawing/2014/main" id="{00000000-0008-0000-0900-0000E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37</xdr:row>
          <xdr:rowOff>0</xdr:rowOff>
        </xdr:from>
        <xdr:to>
          <xdr:col>4</xdr:col>
          <xdr:colOff>38100</xdr:colOff>
          <xdr:row>38</xdr:row>
          <xdr:rowOff>0</xdr:rowOff>
        </xdr:to>
        <xdr:sp macro="" textlink="">
          <xdr:nvSpPr>
            <xdr:cNvPr id="27882" name="Drop Down 234" hidden="1">
              <a:extLst>
                <a:ext uri="{63B3BB69-23CF-44E3-9099-C40C66FF867C}">
                  <a14:compatExt spid="_x0000_s27882"/>
                </a:ext>
                <a:ext uri="{FF2B5EF4-FFF2-40B4-BE49-F238E27FC236}">
                  <a16:creationId xmlns:a16="http://schemas.microsoft.com/office/drawing/2014/main" id="{00000000-0008-0000-0900-0000E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38</xdr:row>
          <xdr:rowOff>0</xdr:rowOff>
        </xdr:from>
        <xdr:to>
          <xdr:col>4</xdr:col>
          <xdr:colOff>38100</xdr:colOff>
          <xdr:row>39</xdr:row>
          <xdr:rowOff>0</xdr:rowOff>
        </xdr:to>
        <xdr:sp macro="" textlink="">
          <xdr:nvSpPr>
            <xdr:cNvPr id="27883" name="Drop Down 235" hidden="1">
              <a:extLst>
                <a:ext uri="{63B3BB69-23CF-44E3-9099-C40C66FF867C}">
                  <a14:compatExt spid="_x0000_s27883"/>
                </a:ext>
                <a:ext uri="{FF2B5EF4-FFF2-40B4-BE49-F238E27FC236}">
                  <a16:creationId xmlns:a16="http://schemas.microsoft.com/office/drawing/2014/main" id="{00000000-0008-0000-0900-0000E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39</xdr:row>
          <xdr:rowOff>0</xdr:rowOff>
        </xdr:from>
        <xdr:to>
          <xdr:col>4</xdr:col>
          <xdr:colOff>38100</xdr:colOff>
          <xdr:row>40</xdr:row>
          <xdr:rowOff>0</xdr:rowOff>
        </xdr:to>
        <xdr:sp macro="" textlink="">
          <xdr:nvSpPr>
            <xdr:cNvPr id="27884" name="Drop Down 236" hidden="1">
              <a:extLst>
                <a:ext uri="{63B3BB69-23CF-44E3-9099-C40C66FF867C}">
                  <a14:compatExt spid="_x0000_s27884"/>
                </a:ext>
                <a:ext uri="{FF2B5EF4-FFF2-40B4-BE49-F238E27FC236}">
                  <a16:creationId xmlns:a16="http://schemas.microsoft.com/office/drawing/2014/main" id="{00000000-0008-0000-0900-0000E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46</xdr:row>
          <xdr:rowOff>0</xdr:rowOff>
        </xdr:from>
        <xdr:to>
          <xdr:col>4</xdr:col>
          <xdr:colOff>38100</xdr:colOff>
          <xdr:row>47</xdr:row>
          <xdr:rowOff>0</xdr:rowOff>
        </xdr:to>
        <xdr:sp macro="" textlink="">
          <xdr:nvSpPr>
            <xdr:cNvPr id="27885" name="Drop Down 237" hidden="1">
              <a:extLst>
                <a:ext uri="{63B3BB69-23CF-44E3-9099-C40C66FF867C}">
                  <a14:compatExt spid="_x0000_s27885"/>
                </a:ext>
                <a:ext uri="{FF2B5EF4-FFF2-40B4-BE49-F238E27FC236}">
                  <a16:creationId xmlns:a16="http://schemas.microsoft.com/office/drawing/2014/main" id="{00000000-0008-0000-0900-0000E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47</xdr:row>
          <xdr:rowOff>0</xdr:rowOff>
        </xdr:from>
        <xdr:to>
          <xdr:col>4</xdr:col>
          <xdr:colOff>38100</xdr:colOff>
          <xdr:row>48</xdr:row>
          <xdr:rowOff>0</xdr:rowOff>
        </xdr:to>
        <xdr:sp macro="" textlink="">
          <xdr:nvSpPr>
            <xdr:cNvPr id="27886" name="Drop Down 238" hidden="1">
              <a:extLst>
                <a:ext uri="{63B3BB69-23CF-44E3-9099-C40C66FF867C}">
                  <a14:compatExt spid="_x0000_s27886"/>
                </a:ext>
                <a:ext uri="{FF2B5EF4-FFF2-40B4-BE49-F238E27FC236}">
                  <a16:creationId xmlns:a16="http://schemas.microsoft.com/office/drawing/2014/main" id="{00000000-0008-0000-0900-0000E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48</xdr:row>
          <xdr:rowOff>0</xdr:rowOff>
        </xdr:from>
        <xdr:to>
          <xdr:col>4</xdr:col>
          <xdr:colOff>38100</xdr:colOff>
          <xdr:row>49</xdr:row>
          <xdr:rowOff>0</xdr:rowOff>
        </xdr:to>
        <xdr:sp macro="" textlink="">
          <xdr:nvSpPr>
            <xdr:cNvPr id="27887" name="Drop Down 239" hidden="1">
              <a:extLst>
                <a:ext uri="{63B3BB69-23CF-44E3-9099-C40C66FF867C}">
                  <a14:compatExt spid="_x0000_s27887"/>
                </a:ext>
                <a:ext uri="{FF2B5EF4-FFF2-40B4-BE49-F238E27FC236}">
                  <a16:creationId xmlns:a16="http://schemas.microsoft.com/office/drawing/2014/main" id="{00000000-0008-0000-0900-0000E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49</xdr:row>
          <xdr:rowOff>0</xdr:rowOff>
        </xdr:from>
        <xdr:to>
          <xdr:col>4</xdr:col>
          <xdr:colOff>38100</xdr:colOff>
          <xdr:row>50</xdr:row>
          <xdr:rowOff>0</xdr:rowOff>
        </xdr:to>
        <xdr:sp macro="" textlink="">
          <xdr:nvSpPr>
            <xdr:cNvPr id="27888" name="Drop Down 240" hidden="1">
              <a:extLst>
                <a:ext uri="{63B3BB69-23CF-44E3-9099-C40C66FF867C}">
                  <a14:compatExt spid="_x0000_s27888"/>
                </a:ext>
                <a:ext uri="{FF2B5EF4-FFF2-40B4-BE49-F238E27FC236}">
                  <a16:creationId xmlns:a16="http://schemas.microsoft.com/office/drawing/2014/main" id="{00000000-0008-0000-0900-0000F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50</xdr:row>
          <xdr:rowOff>0</xdr:rowOff>
        </xdr:from>
        <xdr:to>
          <xdr:col>4</xdr:col>
          <xdr:colOff>38100</xdr:colOff>
          <xdr:row>51</xdr:row>
          <xdr:rowOff>0</xdr:rowOff>
        </xdr:to>
        <xdr:sp macro="" textlink="">
          <xdr:nvSpPr>
            <xdr:cNvPr id="27889" name="Drop Down 241" hidden="1">
              <a:extLst>
                <a:ext uri="{63B3BB69-23CF-44E3-9099-C40C66FF867C}">
                  <a14:compatExt spid="_x0000_s27889"/>
                </a:ext>
                <a:ext uri="{FF2B5EF4-FFF2-40B4-BE49-F238E27FC236}">
                  <a16:creationId xmlns:a16="http://schemas.microsoft.com/office/drawing/2014/main" id="{00000000-0008-0000-0900-0000F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51</xdr:row>
          <xdr:rowOff>0</xdr:rowOff>
        </xdr:from>
        <xdr:to>
          <xdr:col>4</xdr:col>
          <xdr:colOff>38100</xdr:colOff>
          <xdr:row>52</xdr:row>
          <xdr:rowOff>0</xdr:rowOff>
        </xdr:to>
        <xdr:sp macro="" textlink="">
          <xdr:nvSpPr>
            <xdr:cNvPr id="27890" name="Drop Down 242" hidden="1">
              <a:extLst>
                <a:ext uri="{63B3BB69-23CF-44E3-9099-C40C66FF867C}">
                  <a14:compatExt spid="_x0000_s27890"/>
                </a:ext>
                <a:ext uri="{FF2B5EF4-FFF2-40B4-BE49-F238E27FC236}">
                  <a16:creationId xmlns:a16="http://schemas.microsoft.com/office/drawing/2014/main" id="{00000000-0008-0000-0900-0000F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52</xdr:row>
          <xdr:rowOff>0</xdr:rowOff>
        </xdr:from>
        <xdr:to>
          <xdr:col>4</xdr:col>
          <xdr:colOff>38100</xdr:colOff>
          <xdr:row>53</xdr:row>
          <xdr:rowOff>0</xdr:rowOff>
        </xdr:to>
        <xdr:sp macro="" textlink="">
          <xdr:nvSpPr>
            <xdr:cNvPr id="27891" name="Drop Down 243" hidden="1">
              <a:extLst>
                <a:ext uri="{63B3BB69-23CF-44E3-9099-C40C66FF867C}">
                  <a14:compatExt spid="_x0000_s27891"/>
                </a:ext>
                <a:ext uri="{FF2B5EF4-FFF2-40B4-BE49-F238E27FC236}">
                  <a16:creationId xmlns:a16="http://schemas.microsoft.com/office/drawing/2014/main" id="{00000000-0008-0000-0900-0000F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53</xdr:row>
          <xdr:rowOff>0</xdr:rowOff>
        </xdr:from>
        <xdr:to>
          <xdr:col>4</xdr:col>
          <xdr:colOff>38100</xdr:colOff>
          <xdr:row>54</xdr:row>
          <xdr:rowOff>0</xdr:rowOff>
        </xdr:to>
        <xdr:sp macro="" textlink="">
          <xdr:nvSpPr>
            <xdr:cNvPr id="27892" name="Drop Down 244" hidden="1">
              <a:extLst>
                <a:ext uri="{63B3BB69-23CF-44E3-9099-C40C66FF867C}">
                  <a14:compatExt spid="_x0000_s27892"/>
                </a:ext>
                <a:ext uri="{FF2B5EF4-FFF2-40B4-BE49-F238E27FC236}">
                  <a16:creationId xmlns:a16="http://schemas.microsoft.com/office/drawing/2014/main" id="{00000000-0008-0000-0900-0000F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54</xdr:row>
          <xdr:rowOff>0</xdr:rowOff>
        </xdr:from>
        <xdr:to>
          <xdr:col>4</xdr:col>
          <xdr:colOff>38100</xdr:colOff>
          <xdr:row>55</xdr:row>
          <xdr:rowOff>0</xdr:rowOff>
        </xdr:to>
        <xdr:sp macro="" textlink="">
          <xdr:nvSpPr>
            <xdr:cNvPr id="27893" name="Drop Down 245" hidden="1">
              <a:extLst>
                <a:ext uri="{63B3BB69-23CF-44E3-9099-C40C66FF867C}">
                  <a14:compatExt spid="_x0000_s27893"/>
                </a:ext>
                <a:ext uri="{FF2B5EF4-FFF2-40B4-BE49-F238E27FC236}">
                  <a16:creationId xmlns:a16="http://schemas.microsoft.com/office/drawing/2014/main" id="{00000000-0008-0000-0900-0000F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55</xdr:row>
          <xdr:rowOff>0</xdr:rowOff>
        </xdr:from>
        <xdr:to>
          <xdr:col>4</xdr:col>
          <xdr:colOff>38100</xdr:colOff>
          <xdr:row>56</xdr:row>
          <xdr:rowOff>0</xdr:rowOff>
        </xdr:to>
        <xdr:sp macro="" textlink="">
          <xdr:nvSpPr>
            <xdr:cNvPr id="27894" name="Drop Down 246" hidden="1">
              <a:extLst>
                <a:ext uri="{63B3BB69-23CF-44E3-9099-C40C66FF867C}">
                  <a14:compatExt spid="_x0000_s27894"/>
                </a:ext>
                <a:ext uri="{FF2B5EF4-FFF2-40B4-BE49-F238E27FC236}">
                  <a16:creationId xmlns:a16="http://schemas.microsoft.com/office/drawing/2014/main" id="{00000000-0008-0000-0900-0000F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8467</xdr:colOff>
          <xdr:row>41</xdr:row>
          <xdr:rowOff>0</xdr:rowOff>
        </xdr:to>
        <xdr:sp macro="" textlink="">
          <xdr:nvSpPr>
            <xdr:cNvPr id="27895" name="Drop Down 247" hidden="1">
              <a:extLst>
                <a:ext uri="{63B3BB69-23CF-44E3-9099-C40C66FF867C}">
                  <a14:compatExt spid="_x0000_s27895"/>
                </a:ext>
                <a:ext uri="{FF2B5EF4-FFF2-40B4-BE49-F238E27FC236}">
                  <a16:creationId xmlns:a16="http://schemas.microsoft.com/office/drawing/2014/main" id="{00000000-0008-0000-0900-0000F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8467</xdr:colOff>
          <xdr:row>42</xdr:row>
          <xdr:rowOff>0</xdr:rowOff>
        </xdr:to>
        <xdr:sp macro="" textlink="">
          <xdr:nvSpPr>
            <xdr:cNvPr id="27896" name="Drop Down 248" hidden="1">
              <a:extLst>
                <a:ext uri="{63B3BB69-23CF-44E3-9099-C40C66FF867C}">
                  <a14:compatExt spid="_x0000_s27896"/>
                </a:ext>
                <a:ext uri="{FF2B5EF4-FFF2-40B4-BE49-F238E27FC236}">
                  <a16:creationId xmlns:a16="http://schemas.microsoft.com/office/drawing/2014/main" id="{00000000-0008-0000-0900-0000F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40</xdr:row>
          <xdr:rowOff>0</xdr:rowOff>
        </xdr:from>
        <xdr:to>
          <xdr:col>3</xdr:col>
          <xdr:colOff>38100</xdr:colOff>
          <xdr:row>41</xdr:row>
          <xdr:rowOff>0</xdr:rowOff>
        </xdr:to>
        <xdr:sp macro="" textlink="">
          <xdr:nvSpPr>
            <xdr:cNvPr id="27897" name="Drop Down 249" hidden="1">
              <a:extLst>
                <a:ext uri="{63B3BB69-23CF-44E3-9099-C40C66FF867C}">
                  <a14:compatExt spid="_x0000_s27897"/>
                </a:ext>
                <a:ext uri="{FF2B5EF4-FFF2-40B4-BE49-F238E27FC236}">
                  <a16:creationId xmlns:a16="http://schemas.microsoft.com/office/drawing/2014/main" id="{00000000-0008-0000-0900-0000F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41</xdr:row>
          <xdr:rowOff>0</xdr:rowOff>
        </xdr:from>
        <xdr:to>
          <xdr:col>3</xdr:col>
          <xdr:colOff>38100</xdr:colOff>
          <xdr:row>42</xdr:row>
          <xdr:rowOff>0</xdr:rowOff>
        </xdr:to>
        <xdr:sp macro="" textlink="">
          <xdr:nvSpPr>
            <xdr:cNvPr id="27898" name="Drop Down 250" hidden="1">
              <a:extLst>
                <a:ext uri="{63B3BB69-23CF-44E3-9099-C40C66FF867C}">
                  <a14:compatExt spid="_x0000_s27898"/>
                </a:ext>
                <a:ext uri="{FF2B5EF4-FFF2-40B4-BE49-F238E27FC236}">
                  <a16:creationId xmlns:a16="http://schemas.microsoft.com/office/drawing/2014/main" id="{00000000-0008-0000-0900-0000F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40</xdr:row>
          <xdr:rowOff>0</xdr:rowOff>
        </xdr:from>
        <xdr:to>
          <xdr:col>4</xdr:col>
          <xdr:colOff>38100</xdr:colOff>
          <xdr:row>41</xdr:row>
          <xdr:rowOff>0</xdr:rowOff>
        </xdr:to>
        <xdr:sp macro="" textlink="">
          <xdr:nvSpPr>
            <xdr:cNvPr id="27903" name="Drop Down 255" hidden="1">
              <a:extLst>
                <a:ext uri="{63B3BB69-23CF-44E3-9099-C40C66FF867C}">
                  <a14:compatExt spid="_x0000_s27903"/>
                </a:ext>
                <a:ext uri="{FF2B5EF4-FFF2-40B4-BE49-F238E27FC236}">
                  <a16:creationId xmlns:a16="http://schemas.microsoft.com/office/drawing/2014/main" id="{00000000-0008-0000-0900-0000F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41</xdr:row>
          <xdr:rowOff>0</xdr:rowOff>
        </xdr:from>
        <xdr:to>
          <xdr:col>4</xdr:col>
          <xdr:colOff>38100</xdr:colOff>
          <xdr:row>42</xdr:row>
          <xdr:rowOff>0</xdr:rowOff>
        </xdr:to>
        <xdr:sp macro="" textlink="">
          <xdr:nvSpPr>
            <xdr:cNvPr id="27904" name="Drop Down 256" hidden="1">
              <a:extLst>
                <a:ext uri="{63B3BB69-23CF-44E3-9099-C40C66FF867C}">
                  <a14:compatExt spid="_x0000_s27904"/>
                </a:ext>
                <a:ext uri="{FF2B5EF4-FFF2-40B4-BE49-F238E27FC236}">
                  <a16:creationId xmlns:a16="http://schemas.microsoft.com/office/drawing/2014/main" id="{00000000-0008-0000-0900-00000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8467</xdr:colOff>
          <xdr:row>57</xdr:row>
          <xdr:rowOff>0</xdr:rowOff>
        </xdr:to>
        <xdr:sp macro="" textlink="">
          <xdr:nvSpPr>
            <xdr:cNvPr id="27905" name="Drop Down 257" hidden="1">
              <a:extLst>
                <a:ext uri="{63B3BB69-23CF-44E3-9099-C40C66FF867C}">
                  <a14:compatExt spid="_x0000_s27905"/>
                </a:ext>
                <a:ext uri="{FF2B5EF4-FFF2-40B4-BE49-F238E27FC236}">
                  <a16:creationId xmlns:a16="http://schemas.microsoft.com/office/drawing/2014/main" id="{00000000-0008-0000-0900-00000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8467</xdr:colOff>
          <xdr:row>58</xdr:row>
          <xdr:rowOff>0</xdr:rowOff>
        </xdr:to>
        <xdr:sp macro="" textlink="">
          <xdr:nvSpPr>
            <xdr:cNvPr id="27906" name="Drop Down 258" hidden="1">
              <a:extLst>
                <a:ext uri="{63B3BB69-23CF-44E3-9099-C40C66FF867C}">
                  <a14:compatExt spid="_x0000_s27906"/>
                </a:ext>
                <a:ext uri="{FF2B5EF4-FFF2-40B4-BE49-F238E27FC236}">
                  <a16:creationId xmlns:a16="http://schemas.microsoft.com/office/drawing/2014/main" id="{00000000-0008-0000-0900-00000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56</xdr:row>
          <xdr:rowOff>0</xdr:rowOff>
        </xdr:from>
        <xdr:to>
          <xdr:col>3</xdr:col>
          <xdr:colOff>38100</xdr:colOff>
          <xdr:row>57</xdr:row>
          <xdr:rowOff>0</xdr:rowOff>
        </xdr:to>
        <xdr:sp macro="" textlink="">
          <xdr:nvSpPr>
            <xdr:cNvPr id="27907" name="Drop Down 259" hidden="1">
              <a:extLst>
                <a:ext uri="{63B3BB69-23CF-44E3-9099-C40C66FF867C}">
                  <a14:compatExt spid="_x0000_s27907"/>
                </a:ext>
                <a:ext uri="{FF2B5EF4-FFF2-40B4-BE49-F238E27FC236}">
                  <a16:creationId xmlns:a16="http://schemas.microsoft.com/office/drawing/2014/main" id="{00000000-0008-0000-0900-00000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57</xdr:row>
          <xdr:rowOff>0</xdr:rowOff>
        </xdr:from>
        <xdr:to>
          <xdr:col>3</xdr:col>
          <xdr:colOff>38100</xdr:colOff>
          <xdr:row>58</xdr:row>
          <xdr:rowOff>0</xdr:rowOff>
        </xdr:to>
        <xdr:sp macro="" textlink="">
          <xdr:nvSpPr>
            <xdr:cNvPr id="27908" name="Drop Down 260" hidden="1">
              <a:extLst>
                <a:ext uri="{63B3BB69-23CF-44E3-9099-C40C66FF867C}">
                  <a14:compatExt spid="_x0000_s27908"/>
                </a:ext>
                <a:ext uri="{FF2B5EF4-FFF2-40B4-BE49-F238E27FC236}">
                  <a16:creationId xmlns:a16="http://schemas.microsoft.com/office/drawing/2014/main" id="{00000000-0008-0000-0900-00000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56</xdr:row>
          <xdr:rowOff>0</xdr:rowOff>
        </xdr:from>
        <xdr:to>
          <xdr:col>4</xdr:col>
          <xdr:colOff>38100</xdr:colOff>
          <xdr:row>57</xdr:row>
          <xdr:rowOff>0</xdr:rowOff>
        </xdr:to>
        <xdr:sp macro="" textlink="">
          <xdr:nvSpPr>
            <xdr:cNvPr id="27913" name="Drop Down 265" hidden="1">
              <a:extLst>
                <a:ext uri="{63B3BB69-23CF-44E3-9099-C40C66FF867C}">
                  <a14:compatExt spid="_x0000_s27913"/>
                </a:ext>
                <a:ext uri="{FF2B5EF4-FFF2-40B4-BE49-F238E27FC236}">
                  <a16:creationId xmlns:a16="http://schemas.microsoft.com/office/drawing/2014/main" id="{00000000-0008-0000-0900-00000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57</xdr:row>
          <xdr:rowOff>0</xdr:rowOff>
        </xdr:from>
        <xdr:to>
          <xdr:col>4</xdr:col>
          <xdr:colOff>38100</xdr:colOff>
          <xdr:row>58</xdr:row>
          <xdr:rowOff>0</xdr:rowOff>
        </xdr:to>
        <xdr:sp macro="" textlink="">
          <xdr:nvSpPr>
            <xdr:cNvPr id="27914" name="Drop Down 266" hidden="1">
              <a:extLst>
                <a:ext uri="{63B3BB69-23CF-44E3-9099-C40C66FF867C}">
                  <a14:compatExt spid="_x0000_s27914"/>
                </a:ext>
                <a:ext uri="{FF2B5EF4-FFF2-40B4-BE49-F238E27FC236}">
                  <a16:creationId xmlns:a16="http://schemas.microsoft.com/office/drawing/2014/main" id="{00000000-0008-0000-0900-00000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8467</xdr:colOff>
          <xdr:row>29</xdr:row>
          <xdr:rowOff>0</xdr:rowOff>
        </xdr:to>
        <xdr:sp macro="" textlink="">
          <xdr:nvSpPr>
            <xdr:cNvPr id="27915" name="Drop Down 267" hidden="1">
              <a:extLst>
                <a:ext uri="{63B3BB69-23CF-44E3-9099-C40C66FF867C}">
                  <a14:compatExt spid="_x0000_s27915"/>
                </a:ext>
                <a:ext uri="{FF2B5EF4-FFF2-40B4-BE49-F238E27FC236}">
                  <a16:creationId xmlns:a16="http://schemas.microsoft.com/office/drawing/2014/main" id="{00000000-0008-0000-0900-00000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8467</xdr:colOff>
          <xdr:row>30</xdr:row>
          <xdr:rowOff>0</xdr:rowOff>
        </xdr:to>
        <xdr:sp macro="" textlink="">
          <xdr:nvSpPr>
            <xdr:cNvPr id="27916" name="Drop Down 268" hidden="1">
              <a:extLst>
                <a:ext uri="{63B3BB69-23CF-44E3-9099-C40C66FF867C}">
                  <a14:compatExt spid="_x0000_s27916"/>
                </a:ext>
                <a:ext uri="{FF2B5EF4-FFF2-40B4-BE49-F238E27FC236}">
                  <a16:creationId xmlns:a16="http://schemas.microsoft.com/office/drawing/2014/main" id="{00000000-0008-0000-0900-00000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8467</xdr:colOff>
          <xdr:row>33</xdr:row>
          <xdr:rowOff>0</xdr:rowOff>
        </xdr:to>
        <xdr:sp macro="" textlink="">
          <xdr:nvSpPr>
            <xdr:cNvPr id="27917" name="Drop Down 269" hidden="1">
              <a:extLst>
                <a:ext uri="{63B3BB69-23CF-44E3-9099-C40C66FF867C}">
                  <a14:compatExt spid="_x0000_s27917"/>
                </a:ext>
                <a:ext uri="{FF2B5EF4-FFF2-40B4-BE49-F238E27FC236}">
                  <a16:creationId xmlns:a16="http://schemas.microsoft.com/office/drawing/2014/main" id="{00000000-0008-0000-0900-00000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8467</xdr:colOff>
          <xdr:row>34</xdr:row>
          <xdr:rowOff>0</xdr:rowOff>
        </xdr:to>
        <xdr:sp macro="" textlink="">
          <xdr:nvSpPr>
            <xdr:cNvPr id="27918" name="Drop Down 270" hidden="1">
              <a:extLst>
                <a:ext uri="{63B3BB69-23CF-44E3-9099-C40C66FF867C}">
                  <a14:compatExt spid="_x0000_s27918"/>
                </a:ext>
                <a:ext uri="{FF2B5EF4-FFF2-40B4-BE49-F238E27FC236}">
                  <a16:creationId xmlns:a16="http://schemas.microsoft.com/office/drawing/2014/main" id="{00000000-0008-0000-0900-00000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28</xdr:row>
          <xdr:rowOff>0</xdr:rowOff>
        </xdr:from>
        <xdr:to>
          <xdr:col>3</xdr:col>
          <xdr:colOff>38100</xdr:colOff>
          <xdr:row>29</xdr:row>
          <xdr:rowOff>0</xdr:rowOff>
        </xdr:to>
        <xdr:sp macro="" textlink="">
          <xdr:nvSpPr>
            <xdr:cNvPr id="27919" name="Drop Down 271" hidden="1">
              <a:extLst>
                <a:ext uri="{63B3BB69-23CF-44E3-9099-C40C66FF867C}">
                  <a14:compatExt spid="_x0000_s27919"/>
                </a:ext>
                <a:ext uri="{FF2B5EF4-FFF2-40B4-BE49-F238E27FC236}">
                  <a16:creationId xmlns:a16="http://schemas.microsoft.com/office/drawing/2014/main" id="{00000000-0008-0000-0900-00000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29</xdr:row>
          <xdr:rowOff>0</xdr:rowOff>
        </xdr:from>
        <xdr:to>
          <xdr:col>3</xdr:col>
          <xdr:colOff>38100</xdr:colOff>
          <xdr:row>30</xdr:row>
          <xdr:rowOff>0</xdr:rowOff>
        </xdr:to>
        <xdr:sp macro="" textlink="">
          <xdr:nvSpPr>
            <xdr:cNvPr id="27920" name="Drop Down 272" hidden="1">
              <a:extLst>
                <a:ext uri="{63B3BB69-23CF-44E3-9099-C40C66FF867C}">
                  <a14:compatExt spid="_x0000_s27920"/>
                </a:ext>
                <a:ext uri="{FF2B5EF4-FFF2-40B4-BE49-F238E27FC236}">
                  <a16:creationId xmlns:a16="http://schemas.microsoft.com/office/drawing/2014/main" id="{00000000-0008-0000-0900-00001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32</xdr:row>
          <xdr:rowOff>0</xdr:rowOff>
        </xdr:from>
        <xdr:to>
          <xdr:col>3</xdr:col>
          <xdr:colOff>38100</xdr:colOff>
          <xdr:row>33</xdr:row>
          <xdr:rowOff>0</xdr:rowOff>
        </xdr:to>
        <xdr:sp macro="" textlink="">
          <xdr:nvSpPr>
            <xdr:cNvPr id="27921" name="Drop Down 273" hidden="1">
              <a:extLst>
                <a:ext uri="{63B3BB69-23CF-44E3-9099-C40C66FF867C}">
                  <a14:compatExt spid="_x0000_s27921"/>
                </a:ext>
                <a:ext uri="{FF2B5EF4-FFF2-40B4-BE49-F238E27FC236}">
                  <a16:creationId xmlns:a16="http://schemas.microsoft.com/office/drawing/2014/main" id="{00000000-0008-0000-0900-00001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33</xdr:row>
          <xdr:rowOff>0</xdr:rowOff>
        </xdr:from>
        <xdr:to>
          <xdr:col>3</xdr:col>
          <xdr:colOff>38100</xdr:colOff>
          <xdr:row>34</xdr:row>
          <xdr:rowOff>0</xdr:rowOff>
        </xdr:to>
        <xdr:sp macro="" textlink="">
          <xdr:nvSpPr>
            <xdr:cNvPr id="27922" name="Drop Down 274" hidden="1">
              <a:extLst>
                <a:ext uri="{63B3BB69-23CF-44E3-9099-C40C66FF867C}">
                  <a14:compatExt spid="_x0000_s27922"/>
                </a:ext>
                <a:ext uri="{FF2B5EF4-FFF2-40B4-BE49-F238E27FC236}">
                  <a16:creationId xmlns:a16="http://schemas.microsoft.com/office/drawing/2014/main" id="{00000000-0008-0000-0900-00001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28</xdr:row>
          <xdr:rowOff>0</xdr:rowOff>
        </xdr:from>
        <xdr:to>
          <xdr:col>4</xdr:col>
          <xdr:colOff>38100</xdr:colOff>
          <xdr:row>29</xdr:row>
          <xdr:rowOff>0</xdr:rowOff>
        </xdr:to>
        <xdr:sp macro="" textlink="">
          <xdr:nvSpPr>
            <xdr:cNvPr id="27923" name="Drop Down 275" hidden="1">
              <a:extLst>
                <a:ext uri="{63B3BB69-23CF-44E3-9099-C40C66FF867C}">
                  <a14:compatExt spid="_x0000_s27923"/>
                </a:ext>
                <a:ext uri="{FF2B5EF4-FFF2-40B4-BE49-F238E27FC236}">
                  <a16:creationId xmlns:a16="http://schemas.microsoft.com/office/drawing/2014/main" id="{00000000-0008-0000-0900-00001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29</xdr:row>
          <xdr:rowOff>0</xdr:rowOff>
        </xdr:from>
        <xdr:to>
          <xdr:col>4</xdr:col>
          <xdr:colOff>38100</xdr:colOff>
          <xdr:row>30</xdr:row>
          <xdr:rowOff>0</xdr:rowOff>
        </xdr:to>
        <xdr:sp macro="" textlink="">
          <xdr:nvSpPr>
            <xdr:cNvPr id="27924" name="Drop Down 276" hidden="1">
              <a:extLst>
                <a:ext uri="{63B3BB69-23CF-44E3-9099-C40C66FF867C}">
                  <a14:compatExt spid="_x0000_s27924"/>
                </a:ext>
                <a:ext uri="{FF2B5EF4-FFF2-40B4-BE49-F238E27FC236}">
                  <a16:creationId xmlns:a16="http://schemas.microsoft.com/office/drawing/2014/main" id="{00000000-0008-0000-0900-00001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32</xdr:row>
          <xdr:rowOff>0</xdr:rowOff>
        </xdr:from>
        <xdr:to>
          <xdr:col>4</xdr:col>
          <xdr:colOff>38100</xdr:colOff>
          <xdr:row>33</xdr:row>
          <xdr:rowOff>0</xdr:rowOff>
        </xdr:to>
        <xdr:sp macro="" textlink="">
          <xdr:nvSpPr>
            <xdr:cNvPr id="27925" name="Drop Down 277" hidden="1">
              <a:extLst>
                <a:ext uri="{63B3BB69-23CF-44E3-9099-C40C66FF867C}">
                  <a14:compatExt spid="_x0000_s27925"/>
                </a:ext>
                <a:ext uri="{FF2B5EF4-FFF2-40B4-BE49-F238E27FC236}">
                  <a16:creationId xmlns:a16="http://schemas.microsoft.com/office/drawing/2014/main" id="{00000000-0008-0000-0900-00001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33</xdr:row>
          <xdr:rowOff>0</xdr:rowOff>
        </xdr:from>
        <xdr:to>
          <xdr:col>4</xdr:col>
          <xdr:colOff>38100</xdr:colOff>
          <xdr:row>34</xdr:row>
          <xdr:rowOff>0</xdr:rowOff>
        </xdr:to>
        <xdr:sp macro="" textlink="">
          <xdr:nvSpPr>
            <xdr:cNvPr id="27926" name="Drop Down 278" hidden="1">
              <a:extLst>
                <a:ext uri="{63B3BB69-23CF-44E3-9099-C40C66FF867C}">
                  <a14:compatExt spid="_x0000_s27926"/>
                </a:ext>
                <a:ext uri="{FF2B5EF4-FFF2-40B4-BE49-F238E27FC236}">
                  <a16:creationId xmlns:a16="http://schemas.microsoft.com/office/drawing/2014/main" id="{00000000-0008-0000-0900-00001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8467</xdr:colOff>
          <xdr:row>19</xdr:row>
          <xdr:rowOff>0</xdr:rowOff>
        </xdr:to>
        <xdr:sp macro="" textlink="">
          <xdr:nvSpPr>
            <xdr:cNvPr id="27931" name="Drop Down 283" hidden="1">
              <a:extLst>
                <a:ext uri="{63B3BB69-23CF-44E3-9099-C40C66FF867C}">
                  <a14:compatExt spid="_x0000_s27931"/>
                </a:ext>
                <a:ext uri="{FF2B5EF4-FFF2-40B4-BE49-F238E27FC236}">
                  <a16:creationId xmlns:a16="http://schemas.microsoft.com/office/drawing/2014/main" id="{00000000-0008-0000-0900-00001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8467</xdr:colOff>
          <xdr:row>20</xdr:row>
          <xdr:rowOff>0</xdr:rowOff>
        </xdr:to>
        <xdr:sp macro="" textlink="">
          <xdr:nvSpPr>
            <xdr:cNvPr id="27932" name="Drop Down 284" hidden="1">
              <a:extLst>
                <a:ext uri="{63B3BB69-23CF-44E3-9099-C40C66FF867C}">
                  <a14:compatExt spid="_x0000_s27932"/>
                </a:ext>
                <a:ext uri="{FF2B5EF4-FFF2-40B4-BE49-F238E27FC236}">
                  <a16:creationId xmlns:a16="http://schemas.microsoft.com/office/drawing/2014/main" id="{00000000-0008-0000-0900-00001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18</xdr:row>
          <xdr:rowOff>0</xdr:rowOff>
        </xdr:from>
        <xdr:to>
          <xdr:col>3</xdr:col>
          <xdr:colOff>38100</xdr:colOff>
          <xdr:row>19</xdr:row>
          <xdr:rowOff>0</xdr:rowOff>
        </xdr:to>
        <xdr:sp macro="" textlink="">
          <xdr:nvSpPr>
            <xdr:cNvPr id="27933" name="Drop Down 285" hidden="1">
              <a:extLst>
                <a:ext uri="{63B3BB69-23CF-44E3-9099-C40C66FF867C}">
                  <a14:compatExt spid="_x0000_s27933"/>
                </a:ext>
                <a:ext uri="{FF2B5EF4-FFF2-40B4-BE49-F238E27FC236}">
                  <a16:creationId xmlns:a16="http://schemas.microsoft.com/office/drawing/2014/main" id="{00000000-0008-0000-0900-00001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19</xdr:row>
          <xdr:rowOff>0</xdr:rowOff>
        </xdr:from>
        <xdr:to>
          <xdr:col>3</xdr:col>
          <xdr:colOff>38100</xdr:colOff>
          <xdr:row>20</xdr:row>
          <xdr:rowOff>0</xdr:rowOff>
        </xdr:to>
        <xdr:sp macro="" textlink="">
          <xdr:nvSpPr>
            <xdr:cNvPr id="27934" name="Drop Down 286" hidden="1">
              <a:extLst>
                <a:ext uri="{63B3BB69-23CF-44E3-9099-C40C66FF867C}">
                  <a14:compatExt spid="_x0000_s27934"/>
                </a:ext>
                <a:ext uri="{FF2B5EF4-FFF2-40B4-BE49-F238E27FC236}">
                  <a16:creationId xmlns:a16="http://schemas.microsoft.com/office/drawing/2014/main" id="{00000000-0008-0000-0900-00001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18</xdr:row>
          <xdr:rowOff>0</xdr:rowOff>
        </xdr:from>
        <xdr:to>
          <xdr:col>4</xdr:col>
          <xdr:colOff>38100</xdr:colOff>
          <xdr:row>19</xdr:row>
          <xdr:rowOff>0</xdr:rowOff>
        </xdr:to>
        <xdr:sp macro="" textlink="">
          <xdr:nvSpPr>
            <xdr:cNvPr id="27935" name="Drop Down 287" hidden="1">
              <a:extLst>
                <a:ext uri="{63B3BB69-23CF-44E3-9099-C40C66FF867C}">
                  <a14:compatExt spid="_x0000_s27935"/>
                </a:ext>
                <a:ext uri="{FF2B5EF4-FFF2-40B4-BE49-F238E27FC236}">
                  <a16:creationId xmlns:a16="http://schemas.microsoft.com/office/drawing/2014/main" id="{00000000-0008-0000-0900-00001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19</xdr:row>
          <xdr:rowOff>0</xdr:rowOff>
        </xdr:from>
        <xdr:to>
          <xdr:col>4</xdr:col>
          <xdr:colOff>38100</xdr:colOff>
          <xdr:row>20</xdr:row>
          <xdr:rowOff>0</xdr:rowOff>
        </xdr:to>
        <xdr:sp macro="" textlink="">
          <xdr:nvSpPr>
            <xdr:cNvPr id="27936" name="Drop Down 288" hidden="1">
              <a:extLst>
                <a:ext uri="{63B3BB69-23CF-44E3-9099-C40C66FF867C}">
                  <a14:compatExt spid="_x0000_s27936"/>
                </a:ext>
                <a:ext uri="{FF2B5EF4-FFF2-40B4-BE49-F238E27FC236}">
                  <a16:creationId xmlns:a16="http://schemas.microsoft.com/office/drawing/2014/main" id="{00000000-0008-0000-0900-00002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8467</xdr:colOff>
          <xdr:row>59</xdr:row>
          <xdr:rowOff>0</xdr:rowOff>
        </xdr:to>
        <xdr:sp macro="" textlink="">
          <xdr:nvSpPr>
            <xdr:cNvPr id="27940" name="Drop Down 292" hidden="1">
              <a:extLst>
                <a:ext uri="{63B3BB69-23CF-44E3-9099-C40C66FF867C}">
                  <a14:compatExt spid="_x0000_s27940"/>
                </a:ext>
                <a:ext uri="{FF2B5EF4-FFF2-40B4-BE49-F238E27FC236}">
                  <a16:creationId xmlns:a16="http://schemas.microsoft.com/office/drawing/2014/main" id="{00000000-0008-0000-0900-00002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8467</xdr:colOff>
          <xdr:row>60</xdr:row>
          <xdr:rowOff>0</xdr:rowOff>
        </xdr:to>
        <xdr:sp macro="" textlink="">
          <xdr:nvSpPr>
            <xdr:cNvPr id="27941" name="Drop Down 293" hidden="1">
              <a:extLst>
                <a:ext uri="{63B3BB69-23CF-44E3-9099-C40C66FF867C}">
                  <a14:compatExt spid="_x0000_s27941"/>
                </a:ext>
                <a:ext uri="{FF2B5EF4-FFF2-40B4-BE49-F238E27FC236}">
                  <a16:creationId xmlns:a16="http://schemas.microsoft.com/office/drawing/2014/main" id="{00000000-0008-0000-0900-00002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8467</xdr:colOff>
          <xdr:row>59</xdr:row>
          <xdr:rowOff>0</xdr:rowOff>
        </xdr:to>
        <xdr:sp macro="" textlink="">
          <xdr:nvSpPr>
            <xdr:cNvPr id="27942" name="Drop Down 294" hidden="1">
              <a:extLst>
                <a:ext uri="{63B3BB69-23CF-44E3-9099-C40C66FF867C}">
                  <a14:compatExt spid="_x0000_s27942"/>
                </a:ext>
                <a:ext uri="{FF2B5EF4-FFF2-40B4-BE49-F238E27FC236}">
                  <a16:creationId xmlns:a16="http://schemas.microsoft.com/office/drawing/2014/main" id="{00000000-0008-0000-0900-00002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8467</xdr:colOff>
          <xdr:row>60</xdr:row>
          <xdr:rowOff>0</xdr:rowOff>
        </xdr:to>
        <xdr:sp macro="" textlink="">
          <xdr:nvSpPr>
            <xdr:cNvPr id="27943" name="Drop Down 295" hidden="1">
              <a:extLst>
                <a:ext uri="{63B3BB69-23CF-44E3-9099-C40C66FF867C}">
                  <a14:compatExt spid="_x0000_s27943"/>
                </a:ext>
                <a:ext uri="{FF2B5EF4-FFF2-40B4-BE49-F238E27FC236}">
                  <a16:creationId xmlns:a16="http://schemas.microsoft.com/office/drawing/2014/main" id="{00000000-0008-0000-0900-00002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58</xdr:row>
          <xdr:rowOff>0</xdr:rowOff>
        </xdr:from>
        <xdr:to>
          <xdr:col>4</xdr:col>
          <xdr:colOff>38100</xdr:colOff>
          <xdr:row>59</xdr:row>
          <xdr:rowOff>0</xdr:rowOff>
        </xdr:to>
        <xdr:sp macro="" textlink="">
          <xdr:nvSpPr>
            <xdr:cNvPr id="27944" name="Drop Down 296" hidden="1">
              <a:extLst>
                <a:ext uri="{63B3BB69-23CF-44E3-9099-C40C66FF867C}">
                  <a14:compatExt spid="_x0000_s27944"/>
                </a:ext>
                <a:ext uri="{FF2B5EF4-FFF2-40B4-BE49-F238E27FC236}">
                  <a16:creationId xmlns:a16="http://schemas.microsoft.com/office/drawing/2014/main" id="{00000000-0008-0000-0900-00002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59</xdr:row>
          <xdr:rowOff>0</xdr:rowOff>
        </xdr:from>
        <xdr:to>
          <xdr:col>4</xdr:col>
          <xdr:colOff>38100</xdr:colOff>
          <xdr:row>60</xdr:row>
          <xdr:rowOff>0</xdr:rowOff>
        </xdr:to>
        <xdr:sp macro="" textlink="">
          <xdr:nvSpPr>
            <xdr:cNvPr id="27945" name="Drop Down 297" hidden="1">
              <a:extLst>
                <a:ext uri="{63B3BB69-23CF-44E3-9099-C40C66FF867C}">
                  <a14:compatExt spid="_x0000_s27945"/>
                </a:ext>
                <a:ext uri="{FF2B5EF4-FFF2-40B4-BE49-F238E27FC236}">
                  <a16:creationId xmlns:a16="http://schemas.microsoft.com/office/drawing/2014/main" id="{00000000-0008-0000-0900-00002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60</xdr:row>
          <xdr:rowOff>0</xdr:rowOff>
        </xdr:from>
        <xdr:to>
          <xdr:col>4</xdr:col>
          <xdr:colOff>38100</xdr:colOff>
          <xdr:row>61</xdr:row>
          <xdr:rowOff>0</xdr:rowOff>
        </xdr:to>
        <xdr:sp macro="" textlink="">
          <xdr:nvSpPr>
            <xdr:cNvPr id="27948" name="Drop Down 300" hidden="1">
              <a:extLst>
                <a:ext uri="{63B3BB69-23CF-44E3-9099-C40C66FF867C}">
                  <a14:compatExt spid="_x0000_s27948"/>
                </a:ext>
                <a:ext uri="{FF2B5EF4-FFF2-40B4-BE49-F238E27FC236}">
                  <a16:creationId xmlns:a16="http://schemas.microsoft.com/office/drawing/2014/main" id="{00000000-0008-0000-0900-00002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61</xdr:row>
          <xdr:rowOff>0</xdr:rowOff>
        </xdr:from>
        <xdr:to>
          <xdr:col>4</xdr:col>
          <xdr:colOff>38100</xdr:colOff>
          <xdr:row>62</xdr:row>
          <xdr:rowOff>0</xdr:rowOff>
        </xdr:to>
        <xdr:sp macro="" textlink="">
          <xdr:nvSpPr>
            <xdr:cNvPr id="27949" name="Drop Down 301" hidden="1">
              <a:extLst>
                <a:ext uri="{63B3BB69-23CF-44E3-9099-C40C66FF867C}">
                  <a14:compatExt spid="_x0000_s27949"/>
                </a:ext>
                <a:ext uri="{FF2B5EF4-FFF2-40B4-BE49-F238E27FC236}">
                  <a16:creationId xmlns:a16="http://schemas.microsoft.com/office/drawing/2014/main" id="{00000000-0008-0000-0900-00002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62</xdr:row>
          <xdr:rowOff>0</xdr:rowOff>
        </xdr:from>
        <xdr:to>
          <xdr:col>4</xdr:col>
          <xdr:colOff>38100</xdr:colOff>
          <xdr:row>63</xdr:row>
          <xdr:rowOff>0</xdr:rowOff>
        </xdr:to>
        <xdr:sp macro="" textlink="">
          <xdr:nvSpPr>
            <xdr:cNvPr id="27950" name="Drop Down 302" hidden="1">
              <a:extLst>
                <a:ext uri="{63B3BB69-23CF-44E3-9099-C40C66FF867C}">
                  <a14:compatExt spid="_x0000_s27950"/>
                </a:ext>
                <a:ext uri="{FF2B5EF4-FFF2-40B4-BE49-F238E27FC236}">
                  <a16:creationId xmlns:a16="http://schemas.microsoft.com/office/drawing/2014/main" id="{00000000-0008-0000-0900-00002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63</xdr:row>
          <xdr:rowOff>0</xdr:rowOff>
        </xdr:from>
        <xdr:to>
          <xdr:col>4</xdr:col>
          <xdr:colOff>38100</xdr:colOff>
          <xdr:row>64</xdr:row>
          <xdr:rowOff>0</xdr:rowOff>
        </xdr:to>
        <xdr:sp macro="" textlink="">
          <xdr:nvSpPr>
            <xdr:cNvPr id="27951" name="Drop Down 303" hidden="1">
              <a:extLst>
                <a:ext uri="{63B3BB69-23CF-44E3-9099-C40C66FF867C}">
                  <a14:compatExt spid="_x0000_s27951"/>
                </a:ext>
                <a:ext uri="{FF2B5EF4-FFF2-40B4-BE49-F238E27FC236}">
                  <a16:creationId xmlns:a16="http://schemas.microsoft.com/office/drawing/2014/main" id="{00000000-0008-0000-0900-00002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8467</xdr:colOff>
          <xdr:row>61</xdr:row>
          <xdr:rowOff>0</xdr:rowOff>
        </xdr:to>
        <xdr:sp macro="" textlink="">
          <xdr:nvSpPr>
            <xdr:cNvPr id="27954" name="Drop Down 306" hidden="1">
              <a:extLst>
                <a:ext uri="{63B3BB69-23CF-44E3-9099-C40C66FF867C}">
                  <a14:compatExt spid="_x0000_s27954"/>
                </a:ext>
                <a:ext uri="{FF2B5EF4-FFF2-40B4-BE49-F238E27FC236}">
                  <a16:creationId xmlns:a16="http://schemas.microsoft.com/office/drawing/2014/main" id="{00000000-0008-0000-0900-00003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8467</xdr:colOff>
          <xdr:row>62</xdr:row>
          <xdr:rowOff>0</xdr:rowOff>
        </xdr:to>
        <xdr:sp macro="" textlink="">
          <xdr:nvSpPr>
            <xdr:cNvPr id="27955" name="Drop Down 307" hidden="1">
              <a:extLst>
                <a:ext uri="{63B3BB69-23CF-44E3-9099-C40C66FF867C}">
                  <a14:compatExt spid="_x0000_s27955"/>
                </a:ext>
                <a:ext uri="{FF2B5EF4-FFF2-40B4-BE49-F238E27FC236}">
                  <a16:creationId xmlns:a16="http://schemas.microsoft.com/office/drawing/2014/main" id="{00000000-0008-0000-0900-00003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8467</xdr:colOff>
          <xdr:row>63</xdr:row>
          <xdr:rowOff>0</xdr:rowOff>
        </xdr:to>
        <xdr:sp macro="" textlink="">
          <xdr:nvSpPr>
            <xdr:cNvPr id="27956" name="Drop Down 308" hidden="1">
              <a:extLst>
                <a:ext uri="{63B3BB69-23CF-44E3-9099-C40C66FF867C}">
                  <a14:compatExt spid="_x0000_s27956"/>
                </a:ext>
                <a:ext uri="{FF2B5EF4-FFF2-40B4-BE49-F238E27FC236}">
                  <a16:creationId xmlns:a16="http://schemas.microsoft.com/office/drawing/2014/main" id="{00000000-0008-0000-0900-00003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8467</xdr:colOff>
          <xdr:row>64</xdr:row>
          <xdr:rowOff>0</xdr:rowOff>
        </xdr:to>
        <xdr:sp macro="" textlink="">
          <xdr:nvSpPr>
            <xdr:cNvPr id="27957" name="Drop Down 309" hidden="1">
              <a:extLst>
                <a:ext uri="{63B3BB69-23CF-44E3-9099-C40C66FF867C}">
                  <a14:compatExt spid="_x0000_s27957"/>
                </a:ext>
                <a:ext uri="{FF2B5EF4-FFF2-40B4-BE49-F238E27FC236}">
                  <a16:creationId xmlns:a16="http://schemas.microsoft.com/office/drawing/2014/main" id="{00000000-0008-0000-0900-00003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8467</xdr:colOff>
          <xdr:row>61</xdr:row>
          <xdr:rowOff>0</xdr:rowOff>
        </xdr:to>
        <xdr:sp macro="" textlink="">
          <xdr:nvSpPr>
            <xdr:cNvPr id="27958" name="Drop Down 310" hidden="1">
              <a:extLst>
                <a:ext uri="{63B3BB69-23CF-44E3-9099-C40C66FF867C}">
                  <a14:compatExt spid="_x0000_s27958"/>
                </a:ext>
                <a:ext uri="{FF2B5EF4-FFF2-40B4-BE49-F238E27FC236}">
                  <a16:creationId xmlns:a16="http://schemas.microsoft.com/office/drawing/2014/main" id="{00000000-0008-0000-0900-00003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8467</xdr:colOff>
          <xdr:row>62</xdr:row>
          <xdr:rowOff>0</xdr:rowOff>
        </xdr:to>
        <xdr:sp macro="" textlink="">
          <xdr:nvSpPr>
            <xdr:cNvPr id="27959" name="Drop Down 311" hidden="1">
              <a:extLst>
                <a:ext uri="{63B3BB69-23CF-44E3-9099-C40C66FF867C}">
                  <a14:compatExt spid="_x0000_s27959"/>
                </a:ext>
                <a:ext uri="{FF2B5EF4-FFF2-40B4-BE49-F238E27FC236}">
                  <a16:creationId xmlns:a16="http://schemas.microsoft.com/office/drawing/2014/main" id="{00000000-0008-0000-0900-00003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8467</xdr:colOff>
          <xdr:row>63</xdr:row>
          <xdr:rowOff>0</xdr:rowOff>
        </xdr:to>
        <xdr:sp macro="" textlink="">
          <xdr:nvSpPr>
            <xdr:cNvPr id="27960" name="Drop Down 312" hidden="1">
              <a:extLst>
                <a:ext uri="{63B3BB69-23CF-44E3-9099-C40C66FF867C}">
                  <a14:compatExt spid="_x0000_s27960"/>
                </a:ext>
                <a:ext uri="{FF2B5EF4-FFF2-40B4-BE49-F238E27FC236}">
                  <a16:creationId xmlns:a16="http://schemas.microsoft.com/office/drawing/2014/main" id="{00000000-0008-0000-0900-00003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8467</xdr:colOff>
          <xdr:row>64</xdr:row>
          <xdr:rowOff>0</xdr:rowOff>
        </xdr:to>
        <xdr:sp macro="" textlink="">
          <xdr:nvSpPr>
            <xdr:cNvPr id="27961" name="Drop Down 313" hidden="1">
              <a:extLst>
                <a:ext uri="{63B3BB69-23CF-44E3-9099-C40C66FF867C}">
                  <a14:compatExt spid="_x0000_s27961"/>
                </a:ext>
                <a:ext uri="{FF2B5EF4-FFF2-40B4-BE49-F238E27FC236}">
                  <a16:creationId xmlns:a16="http://schemas.microsoft.com/office/drawing/2014/main" id="{00000000-0008-0000-0900-00003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63</xdr:row>
          <xdr:rowOff>0</xdr:rowOff>
        </xdr:from>
        <xdr:to>
          <xdr:col>4</xdr:col>
          <xdr:colOff>38100</xdr:colOff>
          <xdr:row>64</xdr:row>
          <xdr:rowOff>0</xdr:rowOff>
        </xdr:to>
        <xdr:sp macro="" textlink="">
          <xdr:nvSpPr>
            <xdr:cNvPr id="27966" name="Drop Down 318" hidden="1">
              <a:extLst>
                <a:ext uri="{63B3BB69-23CF-44E3-9099-C40C66FF867C}">
                  <a14:compatExt spid="_x0000_s27966"/>
                </a:ext>
                <a:ext uri="{FF2B5EF4-FFF2-40B4-BE49-F238E27FC236}">
                  <a16:creationId xmlns:a16="http://schemas.microsoft.com/office/drawing/2014/main" id="{00000000-0008-0000-0900-00003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8467</xdr:colOff>
          <xdr:row>64</xdr:row>
          <xdr:rowOff>0</xdr:rowOff>
        </xdr:to>
        <xdr:sp macro="" textlink="">
          <xdr:nvSpPr>
            <xdr:cNvPr id="27967" name="Drop Down 319" hidden="1">
              <a:extLst>
                <a:ext uri="{63B3BB69-23CF-44E3-9099-C40C66FF867C}">
                  <a14:compatExt spid="_x0000_s27967"/>
                </a:ext>
                <a:ext uri="{FF2B5EF4-FFF2-40B4-BE49-F238E27FC236}">
                  <a16:creationId xmlns:a16="http://schemas.microsoft.com/office/drawing/2014/main" id="{00000000-0008-0000-0900-00003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8467</xdr:colOff>
          <xdr:row>64</xdr:row>
          <xdr:rowOff>0</xdr:rowOff>
        </xdr:to>
        <xdr:sp macro="" textlink="">
          <xdr:nvSpPr>
            <xdr:cNvPr id="27968" name="Drop Down 320" hidden="1">
              <a:extLst>
                <a:ext uri="{63B3BB69-23CF-44E3-9099-C40C66FF867C}">
                  <a14:compatExt spid="_x0000_s27968"/>
                </a:ext>
                <a:ext uri="{FF2B5EF4-FFF2-40B4-BE49-F238E27FC236}">
                  <a16:creationId xmlns:a16="http://schemas.microsoft.com/office/drawing/2014/main" id="{00000000-0008-0000-0900-00004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64</xdr:row>
          <xdr:rowOff>0</xdr:rowOff>
        </xdr:from>
        <xdr:to>
          <xdr:col>4</xdr:col>
          <xdr:colOff>38100</xdr:colOff>
          <xdr:row>65</xdr:row>
          <xdr:rowOff>0</xdr:rowOff>
        </xdr:to>
        <xdr:sp macro="" textlink="">
          <xdr:nvSpPr>
            <xdr:cNvPr id="27970" name="Drop Down 322" hidden="1">
              <a:extLst>
                <a:ext uri="{63B3BB69-23CF-44E3-9099-C40C66FF867C}">
                  <a14:compatExt spid="_x0000_s27970"/>
                </a:ext>
                <a:ext uri="{FF2B5EF4-FFF2-40B4-BE49-F238E27FC236}">
                  <a16:creationId xmlns:a16="http://schemas.microsoft.com/office/drawing/2014/main" id="{00000000-0008-0000-0900-00004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8467</xdr:colOff>
          <xdr:row>65</xdr:row>
          <xdr:rowOff>0</xdr:rowOff>
        </xdr:to>
        <xdr:sp macro="" textlink="">
          <xdr:nvSpPr>
            <xdr:cNvPr id="27971" name="Drop Down 323" hidden="1">
              <a:extLst>
                <a:ext uri="{63B3BB69-23CF-44E3-9099-C40C66FF867C}">
                  <a14:compatExt spid="_x0000_s27971"/>
                </a:ext>
                <a:ext uri="{FF2B5EF4-FFF2-40B4-BE49-F238E27FC236}">
                  <a16:creationId xmlns:a16="http://schemas.microsoft.com/office/drawing/2014/main" id="{00000000-0008-0000-0900-00004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8467</xdr:colOff>
          <xdr:row>65</xdr:row>
          <xdr:rowOff>0</xdr:rowOff>
        </xdr:to>
        <xdr:sp macro="" textlink="">
          <xdr:nvSpPr>
            <xdr:cNvPr id="27972" name="Drop Down 324" hidden="1">
              <a:extLst>
                <a:ext uri="{63B3BB69-23CF-44E3-9099-C40C66FF867C}">
                  <a14:compatExt spid="_x0000_s27972"/>
                </a:ext>
                <a:ext uri="{FF2B5EF4-FFF2-40B4-BE49-F238E27FC236}">
                  <a16:creationId xmlns:a16="http://schemas.microsoft.com/office/drawing/2014/main" id="{00000000-0008-0000-0900-00004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64</xdr:row>
          <xdr:rowOff>0</xdr:rowOff>
        </xdr:from>
        <xdr:to>
          <xdr:col>4</xdr:col>
          <xdr:colOff>38100</xdr:colOff>
          <xdr:row>65</xdr:row>
          <xdr:rowOff>0</xdr:rowOff>
        </xdr:to>
        <xdr:sp macro="" textlink="">
          <xdr:nvSpPr>
            <xdr:cNvPr id="27974" name="Drop Down 326" hidden="1">
              <a:extLst>
                <a:ext uri="{63B3BB69-23CF-44E3-9099-C40C66FF867C}">
                  <a14:compatExt spid="_x0000_s27974"/>
                </a:ext>
                <a:ext uri="{FF2B5EF4-FFF2-40B4-BE49-F238E27FC236}">
                  <a16:creationId xmlns:a16="http://schemas.microsoft.com/office/drawing/2014/main" id="{00000000-0008-0000-0900-00004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8467</xdr:colOff>
          <xdr:row>65</xdr:row>
          <xdr:rowOff>0</xdr:rowOff>
        </xdr:to>
        <xdr:sp macro="" textlink="">
          <xdr:nvSpPr>
            <xdr:cNvPr id="27975" name="Drop Down 327" hidden="1">
              <a:extLst>
                <a:ext uri="{63B3BB69-23CF-44E3-9099-C40C66FF867C}">
                  <a14:compatExt spid="_x0000_s27975"/>
                </a:ext>
                <a:ext uri="{FF2B5EF4-FFF2-40B4-BE49-F238E27FC236}">
                  <a16:creationId xmlns:a16="http://schemas.microsoft.com/office/drawing/2014/main" id="{00000000-0008-0000-0900-00004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8467</xdr:colOff>
          <xdr:row>65</xdr:row>
          <xdr:rowOff>0</xdr:rowOff>
        </xdr:to>
        <xdr:sp macro="" textlink="">
          <xdr:nvSpPr>
            <xdr:cNvPr id="27976" name="Drop Down 328" hidden="1">
              <a:extLst>
                <a:ext uri="{63B3BB69-23CF-44E3-9099-C40C66FF867C}">
                  <a14:compatExt spid="_x0000_s27976"/>
                </a:ext>
                <a:ext uri="{FF2B5EF4-FFF2-40B4-BE49-F238E27FC236}">
                  <a16:creationId xmlns:a16="http://schemas.microsoft.com/office/drawing/2014/main" id="{00000000-0008-0000-0900-00004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65</xdr:row>
          <xdr:rowOff>0</xdr:rowOff>
        </xdr:from>
        <xdr:to>
          <xdr:col>4</xdr:col>
          <xdr:colOff>38100</xdr:colOff>
          <xdr:row>66</xdr:row>
          <xdr:rowOff>0</xdr:rowOff>
        </xdr:to>
        <xdr:sp macro="" textlink="">
          <xdr:nvSpPr>
            <xdr:cNvPr id="27978" name="Drop Down 330" hidden="1">
              <a:extLst>
                <a:ext uri="{63B3BB69-23CF-44E3-9099-C40C66FF867C}">
                  <a14:compatExt spid="_x0000_s27978"/>
                </a:ext>
                <a:ext uri="{FF2B5EF4-FFF2-40B4-BE49-F238E27FC236}">
                  <a16:creationId xmlns:a16="http://schemas.microsoft.com/office/drawing/2014/main" id="{00000000-0008-0000-0900-00004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8467</xdr:colOff>
          <xdr:row>66</xdr:row>
          <xdr:rowOff>0</xdr:rowOff>
        </xdr:to>
        <xdr:sp macro="" textlink="">
          <xdr:nvSpPr>
            <xdr:cNvPr id="27979" name="Drop Down 331" hidden="1">
              <a:extLst>
                <a:ext uri="{63B3BB69-23CF-44E3-9099-C40C66FF867C}">
                  <a14:compatExt spid="_x0000_s27979"/>
                </a:ext>
                <a:ext uri="{FF2B5EF4-FFF2-40B4-BE49-F238E27FC236}">
                  <a16:creationId xmlns:a16="http://schemas.microsoft.com/office/drawing/2014/main" id="{00000000-0008-0000-0900-00004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8467</xdr:colOff>
          <xdr:row>66</xdr:row>
          <xdr:rowOff>0</xdr:rowOff>
        </xdr:to>
        <xdr:sp macro="" textlink="">
          <xdr:nvSpPr>
            <xdr:cNvPr id="27980" name="Drop Down 332" hidden="1">
              <a:extLst>
                <a:ext uri="{63B3BB69-23CF-44E3-9099-C40C66FF867C}">
                  <a14:compatExt spid="_x0000_s27980"/>
                </a:ext>
                <a:ext uri="{FF2B5EF4-FFF2-40B4-BE49-F238E27FC236}">
                  <a16:creationId xmlns:a16="http://schemas.microsoft.com/office/drawing/2014/main" id="{00000000-0008-0000-0900-00004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65</xdr:row>
          <xdr:rowOff>0</xdr:rowOff>
        </xdr:from>
        <xdr:to>
          <xdr:col>4</xdr:col>
          <xdr:colOff>38100</xdr:colOff>
          <xdr:row>66</xdr:row>
          <xdr:rowOff>0</xdr:rowOff>
        </xdr:to>
        <xdr:sp macro="" textlink="">
          <xdr:nvSpPr>
            <xdr:cNvPr id="27982" name="Drop Down 334" hidden="1">
              <a:extLst>
                <a:ext uri="{63B3BB69-23CF-44E3-9099-C40C66FF867C}">
                  <a14:compatExt spid="_x0000_s27982"/>
                </a:ext>
                <a:ext uri="{FF2B5EF4-FFF2-40B4-BE49-F238E27FC236}">
                  <a16:creationId xmlns:a16="http://schemas.microsoft.com/office/drawing/2014/main" id="{00000000-0008-0000-0900-00004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8467</xdr:colOff>
          <xdr:row>66</xdr:row>
          <xdr:rowOff>0</xdr:rowOff>
        </xdr:to>
        <xdr:sp macro="" textlink="">
          <xdr:nvSpPr>
            <xdr:cNvPr id="27983" name="Drop Down 335" hidden="1">
              <a:extLst>
                <a:ext uri="{63B3BB69-23CF-44E3-9099-C40C66FF867C}">
                  <a14:compatExt spid="_x0000_s27983"/>
                </a:ext>
                <a:ext uri="{FF2B5EF4-FFF2-40B4-BE49-F238E27FC236}">
                  <a16:creationId xmlns:a16="http://schemas.microsoft.com/office/drawing/2014/main" id="{00000000-0008-0000-0900-00004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8467</xdr:colOff>
          <xdr:row>66</xdr:row>
          <xdr:rowOff>0</xdr:rowOff>
        </xdr:to>
        <xdr:sp macro="" textlink="">
          <xdr:nvSpPr>
            <xdr:cNvPr id="27984" name="Drop Down 336" hidden="1">
              <a:extLst>
                <a:ext uri="{63B3BB69-23CF-44E3-9099-C40C66FF867C}">
                  <a14:compatExt spid="_x0000_s27984"/>
                </a:ext>
                <a:ext uri="{FF2B5EF4-FFF2-40B4-BE49-F238E27FC236}">
                  <a16:creationId xmlns:a16="http://schemas.microsoft.com/office/drawing/2014/main" id="{00000000-0008-0000-0900-00005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66</xdr:row>
          <xdr:rowOff>0</xdr:rowOff>
        </xdr:from>
        <xdr:to>
          <xdr:col>4</xdr:col>
          <xdr:colOff>38100</xdr:colOff>
          <xdr:row>67</xdr:row>
          <xdr:rowOff>0</xdr:rowOff>
        </xdr:to>
        <xdr:sp macro="" textlink="">
          <xdr:nvSpPr>
            <xdr:cNvPr id="27986" name="Drop Down 338" hidden="1">
              <a:extLst>
                <a:ext uri="{63B3BB69-23CF-44E3-9099-C40C66FF867C}">
                  <a14:compatExt spid="_x0000_s27986"/>
                </a:ext>
                <a:ext uri="{FF2B5EF4-FFF2-40B4-BE49-F238E27FC236}">
                  <a16:creationId xmlns:a16="http://schemas.microsoft.com/office/drawing/2014/main" id="{00000000-0008-0000-0900-00005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8467</xdr:colOff>
          <xdr:row>67</xdr:row>
          <xdr:rowOff>0</xdr:rowOff>
        </xdr:to>
        <xdr:sp macro="" textlink="">
          <xdr:nvSpPr>
            <xdr:cNvPr id="27987" name="Drop Down 339" hidden="1">
              <a:extLst>
                <a:ext uri="{63B3BB69-23CF-44E3-9099-C40C66FF867C}">
                  <a14:compatExt spid="_x0000_s27987"/>
                </a:ext>
                <a:ext uri="{FF2B5EF4-FFF2-40B4-BE49-F238E27FC236}">
                  <a16:creationId xmlns:a16="http://schemas.microsoft.com/office/drawing/2014/main" id="{00000000-0008-0000-0900-00005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3</xdr:col>
          <xdr:colOff>8467</xdr:colOff>
          <xdr:row>67</xdr:row>
          <xdr:rowOff>0</xdr:rowOff>
        </xdr:to>
        <xdr:sp macro="" textlink="">
          <xdr:nvSpPr>
            <xdr:cNvPr id="27988" name="Drop Down 340" hidden="1">
              <a:extLst>
                <a:ext uri="{63B3BB69-23CF-44E3-9099-C40C66FF867C}">
                  <a14:compatExt spid="_x0000_s27988"/>
                </a:ext>
                <a:ext uri="{FF2B5EF4-FFF2-40B4-BE49-F238E27FC236}">
                  <a16:creationId xmlns:a16="http://schemas.microsoft.com/office/drawing/2014/main" id="{00000000-0008-0000-0900-00005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66</xdr:row>
          <xdr:rowOff>0</xdr:rowOff>
        </xdr:from>
        <xdr:to>
          <xdr:col>4</xdr:col>
          <xdr:colOff>38100</xdr:colOff>
          <xdr:row>67</xdr:row>
          <xdr:rowOff>0</xdr:rowOff>
        </xdr:to>
        <xdr:sp macro="" textlink="">
          <xdr:nvSpPr>
            <xdr:cNvPr id="27990" name="Drop Down 342" hidden="1">
              <a:extLst>
                <a:ext uri="{63B3BB69-23CF-44E3-9099-C40C66FF867C}">
                  <a14:compatExt spid="_x0000_s27990"/>
                </a:ext>
                <a:ext uri="{FF2B5EF4-FFF2-40B4-BE49-F238E27FC236}">
                  <a16:creationId xmlns:a16="http://schemas.microsoft.com/office/drawing/2014/main" id="{00000000-0008-0000-0900-00005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8467</xdr:colOff>
          <xdr:row>67</xdr:row>
          <xdr:rowOff>0</xdr:rowOff>
        </xdr:to>
        <xdr:sp macro="" textlink="">
          <xdr:nvSpPr>
            <xdr:cNvPr id="27991" name="Drop Down 343" hidden="1">
              <a:extLst>
                <a:ext uri="{63B3BB69-23CF-44E3-9099-C40C66FF867C}">
                  <a14:compatExt spid="_x0000_s27991"/>
                </a:ext>
                <a:ext uri="{FF2B5EF4-FFF2-40B4-BE49-F238E27FC236}">
                  <a16:creationId xmlns:a16="http://schemas.microsoft.com/office/drawing/2014/main" id="{00000000-0008-0000-0900-00005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3</xdr:col>
          <xdr:colOff>8467</xdr:colOff>
          <xdr:row>67</xdr:row>
          <xdr:rowOff>0</xdr:rowOff>
        </xdr:to>
        <xdr:sp macro="" textlink="">
          <xdr:nvSpPr>
            <xdr:cNvPr id="27992" name="Drop Down 344" hidden="1">
              <a:extLst>
                <a:ext uri="{63B3BB69-23CF-44E3-9099-C40C66FF867C}">
                  <a14:compatExt spid="_x0000_s27992"/>
                </a:ext>
                <a:ext uri="{FF2B5EF4-FFF2-40B4-BE49-F238E27FC236}">
                  <a16:creationId xmlns:a16="http://schemas.microsoft.com/office/drawing/2014/main" id="{00000000-0008-0000-0900-00005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67</xdr:row>
          <xdr:rowOff>0</xdr:rowOff>
        </xdr:from>
        <xdr:to>
          <xdr:col>4</xdr:col>
          <xdr:colOff>38100</xdr:colOff>
          <xdr:row>68</xdr:row>
          <xdr:rowOff>0</xdr:rowOff>
        </xdr:to>
        <xdr:sp macro="" textlink="">
          <xdr:nvSpPr>
            <xdr:cNvPr id="27994" name="Drop Down 346" hidden="1">
              <a:extLst>
                <a:ext uri="{63B3BB69-23CF-44E3-9099-C40C66FF867C}">
                  <a14:compatExt spid="_x0000_s27994"/>
                </a:ext>
                <a:ext uri="{FF2B5EF4-FFF2-40B4-BE49-F238E27FC236}">
                  <a16:creationId xmlns:a16="http://schemas.microsoft.com/office/drawing/2014/main" id="{00000000-0008-0000-0900-00005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8467</xdr:colOff>
          <xdr:row>68</xdr:row>
          <xdr:rowOff>0</xdr:rowOff>
        </xdr:to>
        <xdr:sp macro="" textlink="">
          <xdr:nvSpPr>
            <xdr:cNvPr id="27995" name="Drop Down 347" hidden="1">
              <a:extLst>
                <a:ext uri="{63B3BB69-23CF-44E3-9099-C40C66FF867C}">
                  <a14:compatExt spid="_x0000_s27995"/>
                </a:ext>
                <a:ext uri="{FF2B5EF4-FFF2-40B4-BE49-F238E27FC236}">
                  <a16:creationId xmlns:a16="http://schemas.microsoft.com/office/drawing/2014/main" id="{00000000-0008-0000-0900-00005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3</xdr:col>
          <xdr:colOff>8467</xdr:colOff>
          <xdr:row>68</xdr:row>
          <xdr:rowOff>0</xdr:rowOff>
        </xdr:to>
        <xdr:sp macro="" textlink="">
          <xdr:nvSpPr>
            <xdr:cNvPr id="27996" name="Drop Down 348" hidden="1">
              <a:extLst>
                <a:ext uri="{63B3BB69-23CF-44E3-9099-C40C66FF867C}">
                  <a14:compatExt spid="_x0000_s27996"/>
                </a:ext>
                <a:ext uri="{FF2B5EF4-FFF2-40B4-BE49-F238E27FC236}">
                  <a16:creationId xmlns:a16="http://schemas.microsoft.com/office/drawing/2014/main" id="{00000000-0008-0000-0900-00005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67</xdr:row>
          <xdr:rowOff>0</xdr:rowOff>
        </xdr:from>
        <xdr:to>
          <xdr:col>4</xdr:col>
          <xdr:colOff>38100</xdr:colOff>
          <xdr:row>68</xdr:row>
          <xdr:rowOff>0</xdr:rowOff>
        </xdr:to>
        <xdr:sp macro="" textlink="">
          <xdr:nvSpPr>
            <xdr:cNvPr id="27998" name="Drop Down 350" hidden="1">
              <a:extLst>
                <a:ext uri="{63B3BB69-23CF-44E3-9099-C40C66FF867C}">
                  <a14:compatExt spid="_x0000_s27998"/>
                </a:ext>
                <a:ext uri="{FF2B5EF4-FFF2-40B4-BE49-F238E27FC236}">
                  <a16:creationId xmlns:a16="http://schemas.microsoft.com/office/drawing/2014/main" id="{00000000-0008-0000-0900-00005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8467</xdr:colOff>
          <xdr:row>68</xdr:row>
          <xdr:rowOff>0</xdr:rowOff>
        </xdr:to>
        <xdr:sp macro="" textlink="">
          <xdr:nvSpPr>
            <xdr:cNvPr id="27999" name="Drop Down 351" hidden="1">
              <a:extLst>
                <a:ext uri="{63B3BB69-23CF-44E3-9099-C40C66FF867C}">
                  <a14:compatExt spid="_x0000_s27999"/>
                </a:ext>
                <a:ext uri="{FF2B5EF4-FFF2-40B4-BE49-F238E27FC236}">
                  <a16:creationId xmlns:a16="http://schemas.microsoft.com/office/drawing/2014/main" id="{00000000-0008-0000-0900-00005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3</xdr:col>
          <xdr:colOff>8467</xdr:colOff>
          <xdr:row>68</xdr:row>
          <xdr:rowOff>0</xdr:rowOff>
        </xdr:to>
        <xdr:sp macro="" textlink="">
          <xdr:nvSpPr>
            <xdr:cNvPr id="28000" name="Drop Down 352" hidden="1">
              <a:extLst>
                <a:ext uri="{63B3BB69-23CF-44E3-9099-C40C66FF867C}">
                  <a14:compatExt spid="_x0000_s28000"/>
                </a:ext>
                <a:ext uri="{FF2B5EF4-FFF2-40B4-BE49-F238E27FC236}">
                  <a16:creationId xmlns:a16="http://schemas.microsoft.com/office/drawing/2014/main" id="{00000000-0008-0000-0900-00006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68</xdr:row>
          <xdr:rowOff>0</xdr:rowOff>
        </xdr:from>
        <xdr:to>
          <xdr:col>4</xdr:col>
          <xdr:colOff>38100</xdr:colOff>
          <xdr:row>69</xdr:row>
          <xdr:rowOff>0</xdr:rowOff>
        </xdr:to>
        <xdr:sp macro="" textlink="">
          <xdr:nvSpPr>
            <xdr:cNvPr id="28002" name="Drop Down 354" hidden="1">
              <a:extLst>
                <a:ext uri="{63B3BB69-23CF-44E3-9099-C40C66FF867C}">
                  <a14:compatExt spid="_x0000_s28002"/>
                </a:ext>
                <a:ext uri="{FF2B5EF4-FFF2-40B4-BE49-F238E27FC236}">
                  <a16:creationId xmlns:a16="http://schemas.microsoft.com/office/drawing/2014/main" id="{00000000-0008-0000-0900-00006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8467</xdr:colOff>
          <xdr:row>69</xdr:row>
          <xdr:rowOff>0</xdr:rowOff>
        </xdr:to>
        <xdr:sp macro="" textlink="">
          <xdr:nvSpPr>
            <xdr:cNvPr id="28003" name="Drop Down 355" hidden="1">
              <a:extLst>
                <a:ext uri="{63B3BB69-23CF-44E3-9099-C40C66FF867C}">
                  <a14:compatExt spid="_x0000_s28003"/>
                </a:ext>
                <a:ext uri="{FF2B5EF4-FFF2-40B4-BE49-F238E27FC236}">
                  <a16:creationId xmlns:a16="http://schemas.microsoft.com/office/drawing/2014/main" id="{00000000-0008-0000-0900-00006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3</xdr:col>
          <xdr:colOff>8467</xdr:colOff>
          <xdr:row>69</xdr:row>
          <xdr:rowOff>0</xdr:rowOff>
        </xdr:to>
        <xdr:sp macro="" textlink="">
          <xdr:nvSpPr>
            <xdr:cNvPr id="28004" name="Drop Down 356" hidden="1">
              <a:extLst>
                <a:ext uri="{63B3BB69-23CF-44E3-9099-C40C66FF867C}">
                  <a14:compatExt spid="_x0000_s28004"/>
                </a:ext>
                <a:ext uri="{FF2B5EF4-FFF2-40B4-BE49-F238E27FC236}">
                  <a16:creationId xmlns:a16="http://schemas.microsoft.com/office/drawing/2014/main" id="{00000000-0008-0000-0900-00006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68</xdr:row>
          <xdr:rowOff>0</xdr:rowOff>
        </xdr:from>
        <xdr:to>
          <xdr:col>4</xdr:col>
          <xdr:colOff>38100</xdr:colOff>
          <xdr:row>69</xdr:row>
          <xdr:rowOff>0</xdr:rowOff>
        </xdr:to>
        <xdr:sp macro="" textlink="">
          <xdr:nvSpPr>
            <xdr:cNvPr id="28006" name="Drop Down 358" hidden="1">
              <a:extLst>
                <a:ext uri="{63B3BB69-23CF-44E3-9099-C40C66FF867C}">
                  <a14:compatExt spid="_x0000_s28006"/>
                </a:ext>
                <a:ext uri="{FF2B5EF4-FFF2-40B4-BE49-F238E27FC236}">
                  <a16:creationId xmlns:a16="http://schemas.microsoft.com/office/drawing/2014/main" id="{00000000-0008-0000-0900-00006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8467</xdr:colOff>
          <xdr:row>69</xdr:row>
          <xdr:rowOff>0</xdr:rowOff>
        </xdr:to>
        <xdr:sp macro="" textlink="">
          <xdr:nvSpPr>
            <xdr:cNvPr id="28007" name="Drop Down 359" hidden="1">
              <a:extLst>
                <a:ext uri="{63B3BB69-23CF-44E3-9099-C40C66FF867C}">
                  <a14:compatExt spid="_x0000_s28007"/>
                </a:ext>
                <a:ext uri="{FF2B5EF4-FFF2-40B4-BE49-F238E27FC236}">
                  <a16:creationId xmlns:a16="http://schemas.microsoft.com/office/drawing/2014/main" id="{00000000-0008-0000-0900-00006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3</xdr:col>
          <xdr:colOff>8467</xdr:colOff>
          <xdr:row>69</xdr:row>
          <xdr:rowOff>0</xdr:rowOff>
        </xdr:to>
        <xdr:sp macro="" textlink="">
          <xdr:nvSpPr>
            <xdr:cNvPr id="28008" name="Drop Down 360" hidden="1">
              <a:extLst>
                <a:ext uri="{63B3BB69-23CF-44E3-9099-C40C66FF867C}">
                  <a14:compatExt spid="_x0000_s28008"/>
                </a:ext>
                <a:ext uri="{FF2B5EF4-FFF2-40B4-BE49-F238E27FC236}">
                  <a16:creationId xmlns:a16="http://schemas.microsoft.com/office/drawing/2014/main" id="{00000000-0008-0000-0900-00006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69</xdr:row>
          <xdr:rowOff>0</xdr:rowOff>
        </xdr:from>
        <xdr:to>
          <xdr:col>4</xdr:col>
          <xdr:colOff>38100</xdr:colOff>
          <xdr:row>70</xdr:row>
          <xdr:rowOff>0</xdr:rowOff>
        </xdr:to>
        <xdr:sp macro="" textlink="">
          <xdr:nvSpPr>
            <xdr:cNvPr id="28010" name="Drop Down 362" hidden="1">
              <a:extLst>
                <a:ext uri="{63B3BB69-23CF-44E3-9099-C40C66FF867C}">
                  <a14:compatExt spid="_x0000_s28010"/>
                </a:ext>
                <a:ext uri="{FF2B5EF4-FFF2-40B4-BE49-F238E27FC236}">
                  <a16:creationId xmlns:a16="http://schemas.microsoft.com/office/drawing/2014/main" id="{00000000-0008-0000-0900-00006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8467</xdr:colOff>
          <xdr:row>70</xdr:row>
          <xdr:rowOff>0</xdr:rowOff>
        </xdr:to>
        <xdr:sp macro="" textlink="">
          <xdr:nvSpPr>
            <xdr:cNvPr id="28011" name="Drop Down 363" hidden="1">
              <a:extLst>
                <a:ext uri="{63B3BB69-23CF-44E3-9099-C40C66FF867C}">
                  <a14:compatExt spid="_x0000_s28011"/>
                </a:ext>
                <a:ext uri="{FF2B5EF4-FFF2-40B4-BE49-F238E27FC236}">
                  <a16:creationId xmlns:a16="http://schemas.microsoft.com/office/drawing/2014/main" id="{00000000-0008-0000-0900-00006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8467</xdr:colOff>
          <xdr:row>70</xdr:row>
          <xdr:rowOff>0</xdr:rowOff>
        </xdr:to>
        <xdr:sp macro="" textlink="">
          <xdr:nvSpPr>
            <xdr:cNvPr id="28012" name="Drop Down 364" hidden="1">
              <a:extLst>
                <a:ext uri="{63B3BB69-23CF-44E3-9099-C40C66FF867C}">
                  <a14:compatExt spid="_x0000_s28012"/>
                </a:ext>
                <a:ext uri="{FF2B5EF4-FFF2-40B4-BE49-F238E27FC236}">
                  <a16:creationId xmlns:a16="http://schemas.microsoft.com/office/drawing/2014/main" id="{00000000-0008-0000-0900-00006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69</xdr:row>
          <xdr:rowOff>0</xdr:rowOff>
        </xdr:from>
        <xdr:to>
          <xdr:col>4</xdr:col>
          <xdr:colOff>38100</xdr:colOff>
          <xdr:row>70</xdr:row>
          <xdr:rowOff>0</xdr:rowOff>
        </xdr:to>
        <xdr:sp macro="" textlink="">
          <xdr:nvSpPr>
            <xdr:cNvPr id="28014" name="Drop Down 366" hidden="1">
              <a:extLst>
                <a:ext uri="{63B3BB69-23CF-44E3-9099-C40C66FF867C}">
                  <a14:compatExt spid="_x0000_s28014"/>
                </a:ext>
                <a:ext uri="{FF2B5EF4-FFF2-40B4-BE49-F238E27FC236}">
                  <a16:creationId xmlns:a16="http://schemas.microsoft.com/office/drawing/2014/main" id="{00000000-0008-0000-0900-00006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8467</xdr:colOff>
          <xdr:row>70</xdr:row>
          <xdr:rowOff>0</xdr:rowOff>
        </xdr:to>
        <xdr:sp macro="" textlink="">
          <xdr:nvSpPr>
            <xdr:cNvPr id="28015" name="Drop Down 367" hidden="1">
              <a:extLst>
                <a:ext uri="{63B3BB69-23CF-44E3-9099-C40C66FF867C}">
                  <a14:compatExt spid="_x0000_s28015"/>
                </a:ext>
                <a:ext uri="{FF2B5EF4-FFF2-40B4-BE49-F238E27FC236}">
                  <a16:creationId xmlns:a16="http://schemas.microsoft.com/office/drawing/2014/main" id="{00000000-0008-0000-0900-00006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8467</xdr:colOff>
          <xdr:row>70</xdr:row>
          <xdr:rowOff>0</xdr:rowOff>
        </xdr:to>
        <xdr:sp macro="" textlink="">
          <xdr:nvSpPr>
            <xdr:cNvPr id="28016" name="Drop Down 368" hidden="1">
              <a:extLst>
                <a:ext uri="{63B3BB69-23CF-44E3-9099-C40C66FF867C}">
                  <a14:compatExt spid="_x0000_s28016"/>
                </a:ext>
                <a:ext uri="{FF2B5EF4-FFF2-40B4-BE49-F238E27FC236}">
                  <a16:creationId xmlns:a16="http://schemas.microsoft.com/office/drawing/2014/main" id="{00000000-0008-0000-0900-00007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70</xdr:row>
          <xdr:rowOff>0</xdr:rowOff>
        </xdr:from>
        <xdr:to>
          <xdr:col>4</xdr:col>
          <xdr:colOff>38100</xdr:colOff>
          <xdr:row>71</xdr:row>
          <xdr:rowOff>0</xdr:rowOff>
        </xdr:to>
        <xdr:sp macro="" textlink="">
          <xdr:nvSpPr>
            <xdr:cNvPr id="28018" name="Drop Down 370" hidden="1">
              <a:extLst>
                <a:ext uri="{63B3BB69-23CF-44E3-9099-C40C66FF867C}">
                  <a14:compatExt spid="_x0000_s28018"/>
                </a:ext>
                <a:ext uri="{FF2B5EF4-FFF2-40B4-BE49-F238E27FC236}">
                  <a16:creationId xmlns:a16="http://schemas.microsoft.com/office/drawing/2014/main" id="{00000000-0008-0000-0900-00007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8467</xdr:colOff>
          <xdr:row>71</xdr:row>
          <xdr:rowOff>0</xdr:rowOff>
        </xdr:to>
        <xdr:sp macro="" textlink="">
          <xdr:nvSpPr>
            <xdr:cNvPr id="28019" name="Drop Down 371" hidden="1">
              <a:extLst>
                <a:ext uri="{63B3BB69-23CF-44E3-9099-C40C66FF867C}">
                  <a14:compatExt spid="_x0000_s28019"/>
                </a:ext>
                <a:ext uri="{FF2B5EF4-FFF2-40B4-BE49-F238E27FC236}">
                  <a16:creationId xmlns:a16="http://schemas.microsoft.com/office/drawing/2014/main" id="{00000000-0008-0000-0900-00007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8467</xdr:colOff>
          <xdr:row>71</xdr:row>
          <xdr:rowOff>0</xdr:rowOff>
        </xdr:to>
        <xdr:sp macro="" textlink="">
          <xdr:nvSpPr>
            <xdr:cNvPr id="28020" name="Drop Down 372" hidden="1">
              <a:extLst>
                <a:ext uri="{63B3BB69-23CF-44E3-9099-C40C66FF867C}">
                  <a14:compatExt spid="_x0000_s28020"/>
                </a:ext>
                <a:ext uri="{FF2B5EF4-FFF2-40B4-BE49-F238E27FC236}">
                  <a16:creationId xmlns:a16="http://schemas.microsoft.com/office/drawing/2014/main" id="{00000000-0008-0000-0900-00007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70</xdr:row>
          <xdr:rowOff>0</xdr:rowOff>
        </xdr:from>
        <xdr:to>
          <xdr:col>4</xdr:col>
          <xdr:colOff>38100</xdr:colOff>
          <xdr:row>71</xdr:row>
          <xdr:rowOff>0</xdr:rowOff>
        </xdr:to>
        <xdr:sp macro="" textlink="">
          <xdr:nvSpPr>
            <xdr:cNvPr id="28022" name="Drop Down 374" hidden="1">
              <a:extLst>
                <a:ext uri="{63B3BB69-23CF-44E3-9099-C40C66FF867C}">
                  <a14:compatExt spid="_x0000_s28022"/>
                </a:ext>
                <a:ext uri="{FF2B5EF4-FFF2-40B4-BE49-F238E27FC236}">
                  <a16:creationId xmlns:a16="http://schemas.microsoft.com/office/drawing/2014/main" id="{00000000-0008-0000-0900-00007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8467</xdr:colOff>
          <xdr:row>71</xdr:row>
          <xdr:rowOff>0</xdr:rowOff>
        </xdr:to>
        <xdr:sp macro="" textlink="">
          <xdr:nvSpPr>
            <xdr:cNvPr id="28023" name="Drop Down 375" hidden="1">
              <a:extLst>
                <a:ext uri="{63B3BB69-23CF-44E3-9099-C40C66FF867C}">
                  <a14:compatExt spid="_x0000_s28023"/>
                </a:ext>
                <a:ext uri="{FF2B5EF4-FFF2-40B4-BE49-F238E27FC236}">
                  <a16:creationId xmlns:a16="http://schemas.microsoft.com/office/drawing/2014/main" id="{00000000-0008-0000-0900-00007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8467</xdr:colOff>
          <xdr:row>71</xdr:row>
          <xdr:rowOff>0</xdr:rowOff>
        </xdr:to>
        <xdr:sp macro="" textlink="">
          <xdr:nvSpPr>
            <xdr:cNvPr id="28024" name="Drop Down 376" hidden="1">
              <a:extLst>
                <a:ext uri="{63B3BB69-23CF-44E3-9099-C40C66FF867C}">
                  <a14:compatExt spid="_x0000_s28024"/>
                </a:ext>
                <a:ext uri="{FF2B5EF4-FFF2-40B4-BE49-F238E27FC236}">
                  <a16:creationId xmlns:a16="http://schemas.microsoft.com/office/drawing/2014/main" id="{00000000-0008-0000-0900-00007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71</xdr:row>
          <xdr:rowOff>0</xdr:rowOff>
        </xdr:from>
        <xdr:to>
          <xdr:col>4</xdr:col>
          <xdr:colOff>38100</xdr:colOff>
          <xdr:row>72</xdr:row>
          <xdr:rowOff>0</xdr:rowOff>
        </xdr:to>
        <xdr:sp macro="" textlink="">
          <xdr:nvSpPr>
            <xdr:cNvPr id="28026" name="Drop Down 378" hidden="1">
              <a:extLst>
                <a:ext uri="{63B3BB69-23CF-44E3-9099-C40C66FF867C}">
                  <a14:compatExt spid="_x0000_s28026"/>
                </a:ext>
                <a:ext uri="{FF2B5EF4-FFF2-40B4-BE49-F238E27FC236}">
                  <a16:creationId xmlns:a16="http://schemas.microsoft.com/office/drawing/2014/main" id="{00000000-0008-0000-0900-00007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8467</xdr:colOff>
          <xdr:row>72</xdr:row>
          <xdr:rowOff>0</xdr:rowOff>
        </xdr:to>
        <xdr:sp macro="" textlink="">
          <xdr:nvSpPr>
            <xdr:cNvPr id="28027" name="Drop Down 379" hidden="1">
              <a:extLst>
                <a:ext uri="{63B3BB69-23CF-44E3-9099-C40C66FF867C}">
                  <a14:compatExt spid="_x0000_s28027"/>
                </a:ext>
                <a:ext uri="{FF2B5EF4-FFF2-40B4-BE49-F238E27FC236}">
                  <a16:creationId xmlns:a16="http://schemas.microsoft.com/office/drawing/2014/main" id="{00000000-0008-0000-0900-00007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8467</xdr:colOff>
          <xdr:row>72</xdr:row>
          <xdr:rowOff>0</xdr:rowOff>
        </xdr:to>
        <xdr:sp macro="" textlink="">
          <xdr:nvSpPr>
            <xdr:cNvPr id="28028" name="Drop Down 380" hidden="1">
              <a:extLst>
                <a:ext uri="{63B3BB69-23CF-44E3-9099-C40C66FF867C}">
                  <a14:compatExt spid="_x0000_s28028"/>
                </a:ext>
                <a:ext uri="{FF2B5EF4-FFF2-40B4-BE49-F238E27FC236}">
                  <a16:creationId xmlns:a16="http://schemas.microsoft.com/office/drawing/2014/main" id="{00000000-0008-0000-0900-00007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71</xdr:row>
          <xdr:rowOff>0</xdr:rowOff>
        </xdr:from>
        <xdr:to>
          <xdr:col>4</xdr:col>
          <xdr:colOff>38100</xdr:colOff>
          <xdr:row>72</xdr:row>
          <xdr:rowOff>0</xdr:rowOff>
        </xdr:to>
        <xdr:sp macro="" textlink="">
          <xdr:nvSpPr>
            <xdr:cNvPr id="28030" name="Drop Down 382" hidden="1">
              <a:extLst>
                <a:ext uri="{63B3BB69-23CF-44E3-9099-C40C66FF867C}">
                  <a14:compatExt spid="_x0000_s28030"/>
                </a:ext>
                <a:ext uri="{FF2B5EF4-FFF2-40B4-BE49-F238E27FC236}">
                  <a16:creationId xmlns:a16="http://schemas.microsoft.com/office/drawing/2014/main" id="{00000000-0008-0000-0900-00007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8467</xdr:colOff>
          <xdr:row>72</xdr:row>
          <xdr:rowOff>0</xdr:rowOff>
        </xdr:to>
        <xdr:sp macro="" textlink="">
          <xdr:nvSpPr>
            <xdr:cNvPr id="28031" name="Drop Down 383" hidden="1">
              <a:extLst>
                <a:ext uri="{63B3BB69-23CF-44E3-9099-C40C66FF867C}">
                  <a14:compatExt spid="_x0000_s28031"/>
                </a:ext>
                <a:ext uri="{FF2B5EF4-FFF2-40B4-BE49-F238E27FC236}">
                  <a16:creationId xmlns:a16="http://schemas.microsoft.com/office/drawing/2014/main" id="{00000000-0008-0000-0900-00007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8467</xdr:colOff>
          <xdr:row>72</xdr:row>
          <xdr:rowOff>0</xdr:rowOff>
        </xdr:to>
        <xdr:sp macro="" textlink="">
          <xdr:nvSpPr>
            <xdr:cNvPr id="28032" name="Drop Down 384" hidden="1">
              <a:extLst>
                <a:ext uri="{63B3BB69-23CF-44E3-9099-C40C66FF867C}">
                  <a14:compatExt spid="_x0000_s28032"/>
                </a:ext>
                <a:ext uri="{FF2B5EF4-FFF2-40B4-BE49-F238E27FC236}">
                  <a16:creationId xmlns:a16="http://schemas.microsoft.com/office/drawing/2014/main" id="{00000000-0008-0000-0900-00008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72</xdr:row>
          <xdr:rowOff>0</xdr:rowOff>
        </xdr:from>
        <xdr:to>
          <xdr:col>4</xdr:col>
          <xdr:colOff>38100</xdr:colOff>
          <xdr:row>73</xdr:row>
          <xdr:rowOff>0</xdr:rowOff>
        </xdr:to>
        <xdr:sp macro="" textlink="">
          <xdr:nvSpPr>
            <xdr:cNvPr id="28034" name="Drop Down 386" hidden="1">
              <a:extLst>
                <a:ext uri="{63B3BB69-23CF-44E3-9099-C40C66FF867C}">
                  <a14:compatExt spid="_x0000_s28034"/>
                </a:ext>
                <a:ext uri="{FF2B5EF4-FFF2-40B4-BE49-F238E27FC236}">
                  <a16:creationId xmlns:a16="http://schemas.microsoft.com/office/drawing/2014/main" id="{00000000-0008-0000-0900-00008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8467</xdr:colOff>
          <xdr:row>73</xdr:row>
          <xdr:rowOff>0</xdr:rowOff>
        </xdr:to>
        <xdr:sp macro="" textlink="">
          <xdr:nvSpPr>
            <xdr:cNvPr id="28035" name="Drop Down 387" hidden="1">
              <a:extLst>
                <a:ext uri="{63B3BB69-23CF-44E3-9099-C40C66FF867C}">
                  <a14:compatExt spid="_x0000_s28035"/>
                </a:ext>
                <a:ext uri="{FF2B5EF4-FFF2-40B4-BE49-F238E27FC236}">
                  <a16:creationId xmlns:a16="http://schemas.microsoft.com/office/drawing/2014/main" id="{00000000-0008-0000-0900-00008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8467</xdr:colOff>
          <xdr:row>73</xdr:row>
          <xdr:rowOff>0</xdr:rowOff>
        </xdr:to>
        <xdr:sp macro="" textlink="">
          <xdr:nvSpPr>
            <xdr:cNvPr id="28036" name="Drop Down 388" hidden="1">
              <a:extLst>
                <a:ext uri="{63B3BB69-23CF-44E3-9099-C40C66FF867C}">
                  <a14:compatExt spid="_x0000_s28036"/>
                </a:ext>
                <a:ext uri="{FF2B5EF4-FFF2-40B4-BE49-F238E27FC236}">
                  <a16:creationId xmlns:a16="http://schemas.microsoft.com/office/drawing/2014/main" id="{00000000-0008-0000-0900-00008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72</xdr:row>
          <xdr:rowOff>0</xdr:rowOff>
        </xdr:from>
        <xdr:to>
          <xdr:col>4</xdr:col>
          <xdr:colOff>38100</xdr:colOff>
          <xdr:row>73</xdr:row>
          <xdr:rowOff>0</xdr:rowOff>
        </xdr:to>
        <xdr:sp macro="" textlink="">
          <xdr:nvSpPr>
            <xdr:cNvPr id="28038" name="Drop Down 390" hidden="1">
              <a:extLst>
                <a:ext uri="{63B3BB69-23CF-44E3-9099-C40C66FF867C}">
                  <a14:compatExt spid="_x0000_s28038"/>
                </a:ext>
                <a:ext uri="{FF2B5EF4-FFF2-40B4-BE49-F238E27FC236}">
                  <a16:creationId xmlns:a16="http://schemas.microsoft.com/office/drawing/2014/main" id="{00000000-0008-0000-0900-00008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8467</xdr:colOff>
          <xdr:row>73</xdr:row>
          <xdr:rowOff>0</xdr:rowOff>
        </xdr:to>
        <xdr:sp macro="" textlink="">
          <xdr:nvSpPr>
            <xdr:cNvPr id="28039" name="Drop Down 391" hidden="1">
              <a:extLst>
                <a:ext uri="{63B3BB69-23CF-44E3-9099-C40C66FF867C}">
                  <a14:compatExt spid="_x0000_s28039"/>
                </a:ext>
                <a:ext uri="{FF2B5EF4-FFF2-40B4-BE49-F238E27FC236}">
                  <a16:creationId xmlns:a16="http://schemas.microsoft.com/office/drawing/2014/main" id="{00000000-0008-0000-0900-00008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8467</xdr:colOff>
          <xdr:row>73</xdr:row>
          <xdr:rowOff>0</xdr:rowOff>
        </xdr:to>
        <xdr:sp macro="" textlink="">
          <xdr:nvSpPr>
            <xdr:cNvPr id="28040" name="Drop Down 392" hidden="1">
              <a:extLst>
                <a:ext uri="{63B3BB69-23CF-44E3-9099-C40C66FF867C}">
                  <a14:compatExt spid="_x0000_s28040"/>
                </a:ext>
                <a:ext uri="{FF2B5EF4-FFF2-40B4-BE49-F238E27FC236}">
                  <a16:creationId xmlns:a16="http://schemas.microsoft.com/office/drawing/2014/main" id="{00000000-0008-0000-0900-00008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73</xdr:row>
          <xdr:rowOff>0</xdr:rowOff>
        </xdr:from>
        <xdr:to>
          <xdr:col>4</xdr:col>
          <xdr:colOff>38100</xdr:colOff>
          <xdr:row>74</xdr:row>
          <xdr:rowOff>0</xdr:rowOff>
        </xdr:to>
        <xdr:sp macro="" textlink="">
          <xdr:nvSpPr>
            <xdr:cNvPr id="28042" name="Drop Down 394" hidden="1">
              <a:extLst>
                <a:ext uri="{63B3BB69-23CF-44E3-9099-C40C66FF867C}">
                  <a14:compatExt spid="_x0000_s28042"/>
                </a:ext>
                <a:ext uri="{FF2B5EF4-FFF2-40B4-BE49-F238E27FC236}">
                  <a16:creationId xmlns:a16="http://schemas.microsoft.com/office/drawing/2014/main" id="{00000000-0008-0000-0900-00008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8467</xdr:colOff>
          <xdr:row>74</xdr:row>
          <xdr:rowOff>0</xdr:rowOff>
        </xdr:to>
        <xdr:sp macro="" textlink="">
          <xdr:nvSpPr>
            <xdr:cNvPr id="28043" name="Drop Down 395" hidden="1">
              <a:extLst>
                <a:ext uri="{63B3BB69-23CF-44E3-9099-C40C66FF867C}">
                  <a14:compatExt spid="_x0000_s28043"/>
                </a:ext>
                <a:ext uri="{FF2B5EF4-FFF2-40B4-BE49-F238E27FC236}">
                  <a16:creationId xmlns:a16="http://schemas.microsoft.com/office/drawing/2014/main" id="{00000000-0008-0000-0900-00008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8467</xdr:colOff>
          <xdr:row>74</xdr:row>
          <xdr:rowOff>0</xdr:rowOff>
        </xdr:to>
        <xdr:sp macro="" textlink="">
          <xdr:nvSpPr>
            <xdr:cNvPr id="28044" name="Drop Down 396" hidden="1">
              <a:extLst>
                <a:ext uri="{63B3BB69-23CF-44E3-9099-C40C66FF867C}">
                  <a14:compatExt spid="_x0000_s28044"/>
                </a:ext>
                <a:ext uri="{FF2B5EF4-FFF2-40B4-BE49-F238E27FC236}">
                  <a16:creationId xmlns:a16="http://schemas.microsoft.com/office/drawing/2014/main" id="{00000000-0008-0000-0900-00008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73</xdr:row>
          <xdr:rowOff>0</xdr:rowOff>
        </xdr:from>
        <xdr:to>
          <xdr:col>4</xdr:col>
          <xdr:colOff>38100</xdr:colOff>
          <xdr:row>74</xdr:row>
          <xdr:rowOff>0</xdr:rowOff>
        </xdr:to>
        <xdr:sp macro="" textlink="">
          <xdr:nvSpPr>
            <xdr:cNvPr id="28046" name="Drop Down 398" hidden="1">
              <a:extLst>
                <a:ext uri="{63B3BB69-23CF-44E3-9099-C40C66FF867C}">
                  <a14:compatExt spid="_x0000_s28046"/>
                </a:ext>
                <a:ext uri="{FF2B5EF4-FFF2-40B4-BE49-F238E27FC236}">
                  <a16:creationId xmlns:a16="http://schemas.microsoft.com/office/drawing/2014/main" id="{00000000-0008-0000-0900-00008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8467</xdr:colOff>
          <xdr:row>74</xdr:row>
          <xdr:rowOff>0</xdr:rowOff>
        </xdr:to>
        <xdr:sp macro="" textlink="">
          <xdr:nvSpPr>
            <xdr:cNvPr id="28047" name="Drop Down 399" hidden="1">
              <a:extLst>
                <a:ext uri="{63B3BB69-23CF-44E3-9099-C40C66FF867C}">
                  <a14:compatExt spid="_x0000_s28047"/>
                </a:ext>
                <a:ext uri="{FF2B5EF4-FFF2-40B4-BE49-F238E27FC236}">
                  <a16:creationId xmlns:a16="http://schemas.microsoft.com/office/drawing/2014/main" id="{00000000-0008-0000-0900-00008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8467</xdr:colOff>
          <xdr:row>74</xdr:row>
          <xdr:rowOff>0</xdr:rowOff>
        </xdr:to>
        <xdr:sp macro="" textlink="">
          <xdr:nvSpPr>
            <xdr:cNvPr id="28048" name="Drop Down 400" hidden="1">
              <a:extLst>
                <a:ext uri="{63B3BB69-23CF-44E3-9099-C40C66FF867C}">
                  <a14:compatExt spid="_x0000_s28048"/>
                </a:ext>
                <a:ext uri="{FF2B5EF4-FFF2-40B4-BE49-F238E27FC236}">
                  <a16:creationId xmlns:a16="http://schemas.microsoft.com/office/drawing/2014/main" id="{00000000-0008-0000-0900-00009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74</xdr:row>
          <xdr:rowOff>0</xdr:rowOff>
        </xdr:from>
        <xdr:to>
          <xdr:col>4</xdr:col>
          <xdr:colOff>38100</xdr:colOff>
          <xdr:row>75</xdr:row>
          <xdr:rowOff>0</xdr:rowOff>
        </xdr:to>
        <xdr:sp macro="" textlink="">
          <xdr:nvSpPr>
            <xdr:cNvPr id="28050" name="Drop Down 402" hidden="1">
              <a:extLst>
                <a:ext uri="{63B3BB69-23CF-44E3-9099-C40C66FF867C}">
                  <a14:compatExt spid="_x0000_s28050"/>
                </a:ext>
                <a:ext uri="{FF2B5EF4-FFF2-40B4-BE49-F238E27FC236}">
                  <a16:creationId xmlns:a16="http://schemas.microsoft.com/office/drawing/2014/main" id="{00000000-0008-0000-0900-00009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8467</xdr:colOff>
          <xdr:row>75</xdr:row>
          <xdr:rowOff>0</xdr:rowOff>
        </xdr:to>
        <xdr:sp macro="" textlink="">
          <xdr:nvSpPr>
            <xdr:cNvPr id="28051" name="Drop Down 403" hidden="1">
              <a:extLst>
                <a:ext uri="{63B3BB69-23CF-44E3-9099-C40C66FF867C}">
                  <a14:compatExt spid="_x0000_s28051"/>
                </a:ext>
                <a:ext uri="{FF2B5EF4-FFF2-40B4-BE49-F238E27FC236}">
                  <a16:creationId xmlns:a16="http://schemas.microsoft.com/office/drawing/2014/main" id="{00000000-0008-0000-0900-00009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8467</xdr:colOff>
          <xdr:row>75</xdr:row>
          <xdr:rowOff>0</xdr:rowOff>
        </xdr:to>
        <xdr:sp macro="" textlink="">
          <xdr:nvSpPr>
            <xdr:cNvPr id="28052" name="Drop Down 404" hidden="1">
              <a:extLst>
                <a:ext uri="{63B3BB69-23CF-44E3-9099-C40C66FF867C}">
                  <a14:compatExt spid="_x0000_s28052"/>
                </a:ext>
                <a:ext uri="{FF2B5EF4-FFF2-40B4-BE49-F238E27FC236}">
                  <a16:creationId xmlns:a16="http://schemas.microsoft.com/office/drawing/2014/main" id="{00000000-0008-0000-0900-00009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74</xdr:row>
          <xdr:rowOff>0</xdr:rowOff>
        </xdr:from>
        <xdr:to>
          <xdr:col>4</xdr:col>
          <xdr:colOff>38100</xdr:colOff>
          <xdr:row>75</xdr:row>
          <xdr:rowOff>0</xdr:rowOff>
        </xdr:to>
        <xdr:sp macro="" textlink="">
          <xdr:nvSpPr>
            <xdr:cNvPr id="28054" name="Drop Down 406" hidden="1">
              <a:extLst>
                <a:ext uri="{63B3BB69-23CF-44E3-9099-C40C66FF867C}">
                  <a14:compatExt spid="_x0000_s28054"/>
                </a:ext>
                <a:ext uri="{FF2B5EF4-FFF2-40B4-BE49-F238E27FC236}">
                  <a16:creationId xmlns:a16="http://schemas.microsoft.com/office/drawing/2014/main" id="{00000000-0008-0000-0900-00009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8467</xdr:colOff>
          <xdr:row>75</xdr:row>
          <xdr:rowOff>0</xdr:rowOff>
        </xdr:to>
        <xdr:sp macro="" textlink="">
          <xdr:nvSpPr>
            <xdr:cNvPr id="28055" name="Drop Down 407" hidden="1">
              <a:extLst>
                <a:ext uri="{63B3BB69-23CF-44E3-9099-C40C66FF867C}">
                  <a14:compatExt spid="_x0000_s28055"/>
                </a:ext>
                <a:ext uri="{FF2B5EF4-FFF2-40B4-BE49-F238E27FC236}">
                  <a16:creationId xmlns:a16="http://schemas.microsoft.com/office/drawing/2014/main" id="{00000000-0008-0000-0900-00009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8467</xdr:colOff>
          <xdr:row>75</xdr:row>
          <xdr:rowOff>0</xdr:rowOff>
        </xdr:to>
        <xdr:sp macro="" textlink="">
          <xdr:nvSpPr>
            <xdr:cNvPr id="28056" name="Drop Down 408" hidden="1">
              <a:extLst>
                <a:ext uri="{63B3BB69-23CF-44E3-9099-C40C66FF867C}">
                  <a14:compatExt spid="_x0000_s28056"/>
                </a:ext>
                <a:ext uri="{FF2B5EF4-FFF2-40B4-BE49-F238E27FC236}">
                  <a16:creationId xmlns:a16="http://schemas.microsoft.com/office/drawing/2014/main" id="{00000000-0008-0000-0900-00009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75</xdr:row>
          <xdr:rowOff>0</xdr:rowOff>
        </xdr:from>
        <xdr:to>
          <xdr:col>4</xdr:col>
          <xdr:colOff>38100</xdr:colOff>
          <xdr:row>76</xdr:row>
          <xdr:rowOff>0</xdr:rowOff>
        </xdr:to>
        <xdr:sp macro="" textlink="">
          <xdr:nvSpPr>
            <xdr:cNvPr id="28058" name="Drop Down 410" hidden="1">
              <a:extLst>
                <a:ext uri="{63B3BB69-23CF-44E3-9099-C40C66FF867C}">
                  <a14:compatExt spid="_x0000_s28058"/>
                </a:ext>
                <a:ext uri="{FF2B5EF4-FFF2-40B4-BE49-F238E27FC236}">
                  <a16:creationId xmlns:a16="http://schemas.microsoft.com/office/drawing/2014/main" id="{00000000-0008-0000-0900-00009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8467</xdr:colOff>
          <xdr:row>76</xdr:row>
          <xdr:rowOff>0</xdr:rowOff>
        </xdr:to>
        <xdr:sp macro="" textlink="">
          <xdr:nvSpPr>
            <xdr:cNvPr id="28059" name="Drop Down 411" hidden="1">
              <a:extLst>
                <a:ext uri="{63B3BB69-23CF-44E3-9099-C40C66FF867C}">
                  <a14:compatExt spid="_x0000_s28059"/>
                </a:ext>
                <a:ext uri="{FF2B5EF4-FFF2-40B4-BE49-F238E27FC236}">
                  <a16:creationId xmlns:a16="http://schemas.microsoft.com/office/drawing/2014/main" id="{00000000-0008-0000-0900-00009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8467</xdr:colOff>
          <xdr:row>76</xdr:row>
          <xdr:rowOff>0</xdr:rowOff>
        </xdr:to>
        <xdr:sp macro="" textlink="">
          <xdr:nvSpPr>
            <xdr:cNvPr id="28060" name="Drop Down 412" hidden="1">
              <a:extLst>
                <a:ext uri="{63B3BB69-23CF-44E3-9099-C40C66FF867C}">
                  <a14:compatExt spid="_x0000_s28060"/>
                </a:ext>
                <a:ext uri="{FF2B5EF4-FFF2-40B4-BE49-F238E27FC236}">
                  <a16:creationId xmlns:a16="http://schemas.microsoft.com/office/drawing/2014/main" id="{00000000-0008-0000-0900-00009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75</xdr:row>
          <xdr:rowOff>0</xdr:rowOff>
        </xdr:from>
        <xdr:to>
          <xdr:col>4</xdr:col>
          <xdr:colOff>38100</xdr:colOff>
          <xdr:row>76</xdr:row>
          <xdr:rowOff>0</xdr:rowOff>
        </xdr:to>
        <xdr:sp macro="" textlink="">
          <xdr:nvSpPr>
            <xdr:cNvPr id="28062" name="Drop Down 414" hidden="1">
              <a:extLst>
                <a:ext uri="{63B3BB69-23CF-44E3-9099-C40C66FF867C}">
                  <a14:compatExt spid="_x0000_s28062"/>
                </a:ext>
                <a:ext uri="{FF2B5EF4-FFF2-40B4-BE49-F238E27FC236}">
                  <a16:creationId xmlns:a16="http://schemas.microsoft.com/office/drawing/2014/main" id="{00000000-0008-0000-0900-00009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8467</xdr:colOff>
          <xdr:row>76</xdr:row>
          <xdr:rowOff>0</xdr:rowOff>
        </xdr:to>
        <xdr:sp macro="" textlink="">
          <xdr:nvSpPr>
            <xdr:cNvPr id="28063" name="Drop Down 415" hidden="1">
              <a:extLst>
                <a:ext uri="{63B3BB69-23CF-44E3-9099-C40C66FF867C}">
                  <a14:compatExt spid="_x0000_s28063"/>
                </a:ext>
                <a:ext uri="{FF2B5EF4-FFF2-40B4-BE49-F238E27FC236}">
                  <a16:creationId xmlns:a16="http://schemas.microsoft.com/office/drawing/2014/main" id="{00000000-0008-0000-0900-00009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8467</xdr:colOff>
          <xdr:row>76</xdr:row>
          <xdr:rowOff>0</xdr:rowOff>
        </xdr:to>
        <xdr:sp macro="" textlink="">
          <xdr:nvSpPr>
            <xdr:cNvPr id="28064" name="Drop Down 416" hidden="1">
              <a:extLst>
                <a:ext uri="{63B3BB69-23CF-44E3-9099-C40C66FF867C}">
                  <a14:compatExt spid="_x0000_s28064"/>
                </a:ext>
                <a:ext uri="{FF2B5EF4-FFF2-40B4-BE49-F238E27FC236}">
                  <a16:creationId xmlns:a16="http://schemas.microsoft.com/office/drawing/2014/main" id="{00000000-0008-0000-0900-0000A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75</xdr:row>
          <xdr:rowOff>8467</xdr:rowOff>
        </xdr:from>
        <xdr:to>
          <xdr:col>3</xdr:col>
          <xdr:colOff>38100</xdr:colOff>
          <xdr:row>76</xdr:row>
          <xdr:rowOff>8467</xdr:rowOff>
        </xdr:to>
        <xdr:sp macro="" textlink="">
          <xdr:nvSpPr>
            <xdr:cNvPr id="28066" name="Drop Down 418" hidden="1">
              <a:extLst>
                <a:ext uri="{63B3BB69-23CF-44E3-9099-C40C66FF867C}">
                  <a14:compatExt spid="_x0000_s28066"/>
                </a:ext>
                <a:ext uri="{FF2B5EF4-FFF2-40B4-BE49-F238E27FC236}">
                  <a16:creationId xmlns:a16="http://schemas.microsoft.com/office/drawing/2014/main" id="{00000000-0008-0000-0900-0000A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8467</xdr:colOff>
          <xdr:row>43</xdr:row>
          <xdr:rowOff>0</xdr:rowOff>
        </xdr:to>
        <xdr:sp macro="" textlink="">
          <xdr:nvSpPr>
            <xdr:cNvPr id="28072" name="Drop Down 424" hidden="1">
              <a:extLst>
                <a:ext uri="{63B3BB69-23CF-44E3-9099-C40C66FF867C}">
                  <a14:compatExt spid="_x0000_s28072"/>
                </a:ext>
                <a:ext uri="{FF2B5EF4-FFF2-40B4-BE49-F238E27FC236}">
                  <a16:creationId xmlns:a16="http://schemas.microsoft.com/office/drawing/2014/main" id="{00000000-0008-0000-0900-0000A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8467</xdr:colOff>
          <xdr:row>44</xdr:row>
          <xdr:rowOff>0</xdr:rowOff>
        </xdr:to>
        <xdr:sp macro="" textlink="">
          <xdr:nvSpPr>
            <xdr:cNvPr id="28074" name="Drop Down 426" hidden="1">
              <a:extLst>
                <a:ext uri="{63B3BB69-23CF-44E3-9099-C40C66FF867C}">
                  <a14:compatExt spid="_x0000_s28074"/>
                </a:ext>
                <a:ext uri="{FF2B5EF4-FFF2-40B4-BE49-F238E27FC236}">
                  <a16:creationId xmlns:a16="http://schemas.microsoft.com/office/drawing/2014/main" id="{00000000-0008-0000-0900-0000A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8467</xdr:colOff>
          <xdr:row>45</xdr:row>
          <xdr:rowOff>0</xdr:rowOff>
        </xdr:to>
        <xdr:sp macro="" textlink="">
          <xdr:nvSpPr>
            <xdr:cNvPr id="28075" name="Drop Down 427" hidden="1">
              <a:extLst>
                <a:ext uri="{63B3BB69-23CF-44E3-9099-C40C66FF867C}">
                  <a14:compatExt spid="_x0000_s28075"/>
                </a:ext>
                <a:ext uri="{FF2B5EF4-FFF2-40B4-BE49-F238E27FC236}">
                  <a16:creationId xmlns:a16="http://schemas.microsoft.com/office/drawing/2014/main" id="{00000000-0008-0000-0900-0000A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8467</xdr:colOff>
          <xdr:row>46</xdr:row>
          <xdr:rowOff>0</xdr:rowOff>
        </xdr:to>
        <xdr:sp macro="" textlink="">
          <xdr:nvSpPr>
            <xdr:cNvPr id="28076" name="Drop Down 428" hidden="1">
              <a:extLst>
                <a:ext uri="{63B3BB69-23CF-44E3-9099-C40C66FF867C}">
                  <a14:compatExt spid="_x0000_s28076"/>
                </a:ext>
                <a:ext uri="{FF2B5EF4-FFF2-40B4-BE49-F238E27FC236}">
                  <a16:creationId xmlns:a16="http://schemas.microsoft.com/office/drawing/2014/main" id="{00000000-0008-0000-0900-0000A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42</xdr:row>
          <xdr:rowOff>0</xdr:rowOff>
        </xdr:from>
        <xdr:to>
          <xdr:col>3</xdr:col>
          <xdr:colOff>38100</xdr:colOff>
          <xdr:row>43</xdr:row>
          <xdr:rowOff>0</xdr:rowOff>
        </xdr:to>
        <xdr:sp macro="" textlink="">
          <xdr:nvSpPr>
            <xdr:cNvPr id="28077" name="Drop Down 429" hidden="1">
              <a:extLst>
                <a:ext uri="{63B3BB69-23CF-44E3-9099-C40C66FF867C}">
                  <a14:compatExt spid="_x0000_s28077"/>
                </a:ext>
                <a:ext uri="{FF2B5EF4-FFF2-40B4-BE49-F238E27FC236}">
                  <a16:creationId xmlns:a16="http://schemas.microsoft.com/office/drawing/2014/main" id="{00000000-0008-0000-0900-0000A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43</xdr:row>
          <xdr:rowOff>0</xdr:rowOff>
        </xdr:from>
        <xdr:to>
          <xdr:col>3</xdr:col>
          <xdr:colOff>38100</xdr:colOff>
          <xdr:row>44</xdr:row>
          <xdr:rowOff>0</xdr:rowOff>
        </xdr:to>
        <xdr:sp macro="" textlink="">
          <xdr:nvSpPr>
            <xdr:cNvPr id="28078" name="Drop Down 430" hidden="1">
              <a:extLst>
                <a:ext uri="{63B3BB69-23CF-44E3-9099-C40C66FF867C}">
                  <a14:compatExt spid="_x0000_s28078"/>
                </a:ext>
                <a:ext uri="{FF2B5EF4-FFF2-40B4-BE49-F238E27FC236}">
                  <a16:creationId xmlns:a16="http://schemas.microsoft.com/office/drawing/2014/main" id="{00000000-0008-0000-0900-0000A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44</xdr:row>
          <xdr:rowOff>0</xdr:rowOff>
        </xdr:from>
        <xdr:to>
          <xdr:col>3</xdr:col>
          <xdr:colOff>38100</xdr:colOff>
          <xdr:row>45</xdr:row>
          <xdr:rowOff>0</xdr:rowOff>
        </xdr:to>
        <xdr:sp macro="" textlink="">
          <xdr:nvSpPr>
            <xdr:cNvPr id="28079" name="Drop Down 431" hidden="1">
              <a:extLst>
                <a:ext uri="{63B3BB69-23CF-44E3-9099-C40C66FF867C}">
                  <a14:compatExt spid="_x0000_s28079"/>
                </a:ext>
                <a:ext uri="{FF2B5EF4-FFF2-40B4-BE49-F238E27FC236}">
                  <a16:creationId xmlns:a16="http://schemas.microsoft.com/office/drawing/2014/main" id="{00000000-0008-0000-0900-0000A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42</xdr:row>
          <xdr:rowOff>0</xdr:rowOff>
        </xdr:from>
        <xdr:to>
          <xdr:col>4</xdr:col>
          <xdr:colOff>38100</xdr:colOff>
          <xdr:row>43</xdr:row>
          <xdr:rowOff>0</xdr:rowOff>
        </xdr:to>
        <xdr:sp macro="" textlink="">
          <xdr:nvSpPr>
            <xdr:cNvPr id="28084" name="Drop Down 436" hidden="1">
              <a:extLst>
                <a:ext uri="{63B3BB69-23CF-44E3-9099-C40C66FF867C}">
                  <a14:compatExt spid="_x0000_s28084"/>
                </a:ext>
                <a:ext uri="{FF2B5EF4-FFF2-40B4-BE49-F238E27FC236}">
                  <a16:creationId xmlns:a16="http://schemas.microsoft.com/office/drawing/2014/main" id="{00000000-0008-0000-0900-0000B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43</xdr:row>
          <xdr:rowOff>0</xdr:rowOff>
        </xdr:from>
        <xdr:to>
          <xdr:col>4</xdr:col>
          <xdr:colOff>38100</xdr:colOff>
          <xdr:row>44</xdr:row>
          <xdr:rowOff>0</xdr:rowOff>
        </xdr:to>
        <xdr:sp macro="" textlink="">
          <xdr:nvSpPr>
            <xdr:cNvPr id="28085" name="Drop Down 437" hidden="1">
              <a:extLst>
                <a:ext uri="{63B3BB69-23CF-44E3-9099-C40C66FF867C}">
                  <a14:compatExt spid="_x0000_s28085"/>
                </a:ext>
                <a:ext uri="{FF2B5EF4-FFF2-40B4-BE49-F238E27FC236}">
                  <a16:creationId xmlns:a16="http://schemas.microsoft.com/office/drawing/2014/main" id="{00000000-0008-0000-0900-0000B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44</xdr:row>
          <xdr:rowOff>0</xdr:rowOff>
        </xdr:from>
        <xdr:to>
          <xdr:col>4</xdr:col>
          <xdr:colOff>38100</xdr:colOff>
          <xdr:row>45</xdr:row>
          <xdr:rowOff>0</xdr:rowOff>
        </xdr:to>
        <xdr:sp macro="" textlink="">
          <xdr:nvSpPr>
            <xdr:cNvPr id="28086" name="Drop Down 438" hidden="1">
              <a:extLst>
                <a:ext uri="{63B3BB69-23CF-44E3-9099-C40C66FF867C}">
                  <a14:compatExt spid="_x0000_s28086"/>
                </a:ext>
                <a:ext uri="{FF2B5EF4-FFF2-40B4-BE49-F238E27FC236}">
                  <a16:creationId xmlns:a16="http://schemas.microsoft.com/office/drawing/2014/main" id="{00000000-0008-0000-0900-0000B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45</xdr:row>
          <xdr:rowOff>0</xdr:rowOff>
        </xdr:from>
        <xdr:to>
          <xdr:col>4</xdr:col>
          <xdr:colOff>38100</xdr:colOff>
          <xdr:row>46</xdr:row>
          <xdr:rowOff>0</xdr:rowOff>
        </xdr:to>
        <xdr:sp macro="" textlink="">
          <xdr:nvSpPr>
            <xdr:cNvPr id="28087" name="Drop Down 439" hidden="1">
              <a:extLst>
                <a:ext uri="{63B3BB69-23CF-44E3-9099-C40C66FF867C}">
                  <a14:compatExt spid="_x0000_s28087"/>
                </a:ext>
                <a:ext uri="{FF2B5EF4-FFF2-40B4-BE49-F238E27FC236}">
                  <a16:creationId xmlns:a16="http://schemas.microsoft.com/office/drawing/2014/main" id="{00000000-0008-0000-0900-0000B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21167</xdr:colOff>
          <xdr:row>45</xdr:row>
          <xdr:rowOff>0</xdr:rowOff>
        </xdr:from>
        <xdr:to>
          <xdr:col>3</xdr:col>
          <xdr:colOff>38100</xdr:colOff>
          <xdr:row>46</xdr:row>
          <xdr:rowOff>0</xdr:rowOff>
        </xdr:to>
        <xdr:sp macro="" textlink="">
          <xdr:nvSpPr>
            <xdr:cNvPr id="28088" name="Drop Down 440" hidden="1">
              <a:extLst>
                <a:ext uri="{63B3BB69-23CF-44E3-9099-C40C66FF867C}">
                  <a14:compatExt spid="_x0000_s28088"/>
                </a:ext>
                <a:ext uri="{FF2B5EF4-FFF2-40B4-BE49-F238E27FC236}">
                  <a16:creationId xmlns:a16="http://schemas.microsoft.com/office/drawing/2014/main" id="{00000000-0008-0000-0900-0000B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300.xml"/><Relationship Id="rId21" Type="http://schemas.openxmlformats.org/officeDocument/2006/relationships/ctrlProp" Target="../ctrlProps/ctrlProp204.xml"/><Relationship Id="rId42" Type="http://schemas.openxmlformats.org/officeDocument/2006/relationships/ctrlProp" Target="../ctrlProps/ctrlProp225.xml"/><Relationship Id="rId63" Type="http://schemas.openxmlformats.org/officeDocument/2006/relationships/ctrlProp" Target="../ctrlProps/ctrlProp246.xml"/><Relationship Id="rId84" Type="http://schemas.openxmlformats.org/officeDocument/2006/relationships/ctrlProp" Target="../ctrlProps/ctrlProp267.xml"/><Relationship Id="rId138" Type="http://schemas.openxmlformats.org/officeDocument/2006/relationships/ctrlProp" Target="../ctrlProps/ctrlProp321.xml"/><Relationship Id="rId159" Type="http://schemas.openxmlformats.org/officeDocument/2006/relationships/ctrlProp" Target="../ctrlProps/ctrlProp342.xml"/><Relationship Id="rId170" Type="http://schemas.openxmlformats.org/officeDocument/2006/relationships/ctrlProp" Target="../ctrlProps/ctrlProp353.xml"/><Relationship Id="rId191" Type="http://schemas.openxmlformats.org/officeDocument/2006/relationships/ctrlProp" Target="../ctrlProps/ctrlProp374.xml"/><Relationship Id="rId205" Type="http://schemas.openxmlformats.org/officeDocument/2006/relationships/ctrlProp" Target="../ctrlProps/ctrlProp388.xml"/><Relationship Id="rId226" Type="http://schemas.openxmlformats.org/officeDocument/2006/relationships/ctrlProp" Target="../ctrlProps/ctrlProp409.xml"/><Relationship Id="rId107" Type="http://schemas.openxmlformats.org/officeDocument/2006/relationships/ctrlProp" Target="../ctrlProps/ctrlProp290.xml"/><Relationship Id="rId11" Type="http://schemas.openxmlformats.org/officeDocument/2006/relationships/ctrlProp" Target="../ctrlProps/ctrlProp194.xml"/><Relationship Id="rId32" Type="http://schemas.openxmlformats.org/officeDocument/2006/relationships/ctrlProp" Target="../ctrlProps/ctrlProp215.xml"/><Relationship Id="rId53" Type="http://schemas.openxmlformats.org/officeDocument/2006/relationships/ctrlProp" Target="../ctrlProps/ctrlProp236.xml"/><Relationship Id="rId74" Type="http://schemas.openxmlformats.org/officeDocument/2006/relationships/ctrlProp" Target="../ctrlProps/ctrlProp257.xml"/><Relationship Id="rId128" Type="http://schemas.openxmlformats.org/officeDocument/2006/relationships/ctrlProp" Target="../ctrlProps/ctrlProp311.xml"/><Relationship Id="rId149" Type="http://schemas.openxmlformats.org/officeDocument/2006/relationships/ctrlProp" Target="../ctrlProps/ctrlProp332.xml"/><Relationship Id="rId5" Type="http://schemas.openxmlformats.org/officeDocument/2006/relationships/ctrlProp" Target="../ctrlProps/ctrlProp188.xml"/><Relationship Id="rId95" Type="http://schemas.openxmlformats.org/officeDocument/2006/relationships/ctrlProp" Target="../ctrlProps/ctrlProp278.xml"/><Relationship Id="rId160" Type="http://schemas.openxmlformats.org/officeDocument/2006/relationships/ctrlProp" Target="../ctrlProps/ctrlProp343.xml"/><Relationship Id="rId181" Type="http://schemas.openxmlformats.org/officeDocument/2006/relationships/ctrlProp" Target="../ctrlProps/ctrlProp364.xml"/><Relationship Id="rId216" Type="http://schemas.openxmlformats.org/officeDocument/2006/relationships/ctrlProp" Target="../ctrlProps/ctrlProp399.xml"/><Relationship Id="rId22" Type="http://schemas.openxmlformats.org/officeDocument/2006/relationships/ctrlProp" Target="../ctrlProps/ctrlProp205.xml"/><Relationship Id="rId43" Type="http://schemas.openxmlformats.org/officeDocument/2006/relationships/ctrlProp" Target="../ctrlProps/ctrlProp226.xml"/><Relationship Id="rId64" Type="http://schemas.openxmlformats.org/officeDocument/2006/relationships/ctrlProp" Target="../ctrlProps/ctrlProp247.xml"/><Relationship Id="rId118" Type="http://schemas.openxmlformats.org/officeDocument/2006/relationships/ctrlProp" Target="../ctrlProps/ctrlProp301.xml"/><Relationship Id="rId139" Type="http://schemas.openxmlformats.org/officeDocument/2006/relationships/ctrlProp" Target="../ctrlProps/ctrlProp322.xml"/><Relationship Id="rId85" Type="http://schemas.openxmlformats.org/officeDocument/2006/relationships/ctrlProp" Target="../ctrlProps/ctrlProp268.xml"/><Relationship Id="rId150" Type="http://schemas.openxmlformats.org/officeDocument/2006/relationships/ctrlProp" Target="../ctrlProps/ctrlProp333.xml"/><Relationship Id="rId171" Type="http://schemas.openxmlformats.org/officeDocument/2006/relationships/ctrlProp" Target="../ctrlProps/ctrlProp354.xml"/><Relationship Id="rId192" Type="http://schemas.openxmlformats.org/officeDocument/2006/relationships/ctrlProp" Target="../ctrlProps/ctrlProp375.xml"/><Relationship Id="rId206" Type="http://schemas.openxmlformats.org/officeDocument/2006/relationships/ctrlProp" Target="../ctrlProps/ctrlProp389.xml"/><Relationship Id="rId227" Type="http://schemas.openxmlformats.org/officeDocument/2006/relationships/ctrlProp" Target="../ctrlProps/ctrlProp410.xml"/><Relationship Id="rId12" Type="http://schemas.openxmlformats.org/officeDocument/2006/relationships/ctrlProp" Target="../ctrlProps/ctrlProp195.xml"/><Relationship Id="rId33" Type="http://schemas.openxmlformats.org/officeDocument/2006/relationships/ctrlProp" Target="../ctrlProps/ctrlProp216.xml"/><Relationship Id="rId108" Type="http://schemas.openxmlformats.org/officeDocument/2006/relationships/ctrlProp" Target="../ctrlProps/ctrlProp291.xml"/><Relationship Id="rId129" Type="http://schemas.openxmlformats.org/officeDocument/2006/relationships/ctrlProp" Target="../ctrlProps/ctrlProp312.xml"/><Relationship Id="rId54" Type="http://schemas.openxmlformats.org/officeDocument/2006/relationships/ctrlProp" Target="../ctrlProps/ctrlProp237.xml"/><Relationship Id="rId75" Type="http://schemas.openxmlformats.org/officeDocument/2006/relationships/ctrlProp" Target="../ctrlProps/ctrlProp258.xml"/><Relationship Id="rId96" Type="http://schemas.openxmlformats.org/officeDocument/2006/relationships/ctrlProp" Target="../ctrlProps/ctrlProp279.xml"/><Relationship Id="rId140" Type="http://schemas.openxmlformats.org/officeDocument/2006/relationships/ctrlProp" Target="../ctrlProps/ctrlProp323.xml"/><Relationship Id="rId161" Type="http://schemas.openxmlformats.org/officeDocument/2006/relationships/ctrlProp" Target="../ctrlProps/ctrlProp344.xml"/><Relationship Id="rId182" Type="http://schemas.openxmlformats.org/officeDocument/2006/relationships/ctrlProp" Target="../ctrlProps/ctrlProp365.xml"/><Relationship Id="rId217" Type="http://schemas.openxmlformats.org/officeDocument/2006/relationships/ctrlProp" Target="../ctrlProps/ctrlProp400.xml"/><Relationship Id="rId6" Type="http://schemas.openxmlformats.org/officeDocument/2006/relationships/ctrlProp" Target="../ctrlProps/ctrlProp189.xml"/><Relationship Id="rId23" Type="http://schemas.openxmlformats.org/officeDocument/2006/relationships/ctrlProp" Target="../ctrlProps/ctrlProp206.xml"/><Relationship Id="rId119" Type="http://schemas.openxmlformats.org/officeDocument/2006/relationships/ctrlProp" Target="../ctrlProps/ctrlProp302.xml"/><Relationship Id="rId44" Type="http://schemas.openxmlformats.org/officeDocument/2006/relationships/ctrlProp" Target="../ctrlProps/ctrlProp227.xml"/><Relationship Id="rId65" Type="http://schemas.openxmlformats.org/officeDocument/2006/relationships/ctrlProp" Target="../ctrlProps/ctrlProp248.xml"/><Relationship Id="rId86" Type="http://schemas.openxmlformats.org/officeDocument/2006/relationships/ctrlProp" Target="../ctrlProps/ctrlProp269.xml"/><Relationship Id="rId130" Type="http://schemas.openxmlformats.org/officeDocument/2006/relationships/ctrlProp" Target="../ctrlProps/ctrlProp313.xml"/><Relationship Id="rId151" Type="http://schemas.openxmlformats.org/officeDocument/2006/relationships/ctrlProp" Target="../ctrlProps/ctrlProp334.xml"/><Relationship Id="rId172" Type="http://schemas.openxmlformats.org/officeDocument/2006/relationships/ctrlProp" Target="../ctrlProps/ctrlProp355.xml"/><Relationship Id="rId193" Type="http://schemas.openxmlformats.org/officeDocument/2006/relationships/ctrlProp" Target="../ctrlProps/ctrlProp376.xml"/><Relationship Id="rId207" Type="http://schemas.openxmlformats.org/officeDocument/2006/relationships/ctrlProp" Target="../ctrlProps/ctrlProp390.xml"/><Relationship Id="rId228" Type="http://schemas.openxmlformats.org/officeDocument/2006/relationships/ctrlProp" Target="../ctrlProps/ctrlProp411.xml"/><Relationship Id="rId13" Type="http://schemas.openxmlformats.org/officeDocument/2006/relationships/ctrlProp" Target="../ctrlProps/ctrlProp196.xml"/><Relationship Id="rId109" Type="http://schemas.openxmlformats.org/officeDocument/2006/relationships/ctrlProp" Target="../ctrlProps/ctrlProp292.xml"/><Relationship Id="rId34" Type="http://schemas.openxmlformats.org/officeDocument/2006/relationships/ctrlProp" Target="../ctrlProps/ctrlProp217.xml"/><Relationship Id="rId55" Type="http://schemas.openxmlformats.org/officeDocument/2006/relationships/ctrlProp" Target="../ctrlProps/ctrlProp238.xml"/><Relationship Id="rId76" Type="http://schemas.openxmlformats.org/officeDocument/2006/relationships/ctrlProp" Target="../ctrlProps/ctrlProp259.xml"/><Relationship Id="rId97" Type="http://schemas.openxmlformats.org/officeDocument/2006/relationships/ctrlProp" Target="../ctrlProps/ctrlProp280.xml"/><Relationship Id="rId120" Type="http://schemas.openxmlformats.org/officeDocument/2006/relationships/ctrlProp" Target="../ctrlProps/ctrlProp303.xml"/><Relationship Id="rId141" Type="http://schemas.openxmlformats.org/officeDocument/2006/relationships/ctrlProp" Target="../ctrlProps/ctrlProp324.xml"/><Relationship Id="rId7" Type="http://schemas.openxmlformats.org/officeDocument/2006/relationships/ctrlProp" Target="../ctrlProps/ctrlProp190.xml"/><Relationship Id="rId162" Type="http://schemas.openxmlformats.org/officeDocument/2006/relationships/ctrlProp" Target="../ctrlProps/ctrlProp345.xml"/><Relationship Id="rId183" Type="http://schemas.openxmlformats.org/officeDocument/2006/relationships/ctrlProp" Target="../ctrlProps/ctrlProp366.xml"/><Relationship Id="rId218" Type="http://schemas.openxmlformats.org/officeDocument/2006/relationships/ctrlProp" Target="../ctrlProps/ctrlProp401.xml"/><Relationship Id="rId24" Type="http://schemas.openxmlformats.org/officeDocument/2006/relationships/ctrlProp" Target="../ctrlProps/ctrlProp207.xml"/><Relationship Id="rId45" Type="http://schemas.openxmlformats.org/officeDocument/2006/relationships/ctrlProp" Target="../ctrlProps/ctrlProp228.xml"/><Relationship Id="rId66" Type="http://schemas.openxmlformats.org/officeDocument/2006/relationships/ctrlProp" Target="../ctrlProps/ctrlProp249.xml"/><Relationship Id="rId87" Type="http://schemas.openxmlformats.org/officeDocument/2006/relationships/ctrlProp" Target="../ctrlProps/ctrlProp270.xml"/><Relationship Id="rId110" Type="http://schemas.openxmlformats.org/officeDocument/2006/relationships/ctrlProp" Target="../ctrlProps/ctrlProp293.xml"/><Relationship Id="rId131" Type="http://schemas.openxmlformats.org/officeDocument/2006/relationships/ctrlProp" Target="../ctrlProps/ctrlProp314.xml"/><Relationship Id="rId152" Type="http://schemas.openxmlformats.org/officeDocument/2006/relationships/ctrlProp" Target="../ctrlProps/ctrlProp335.xml"/><Relationship Id="rId173" Type="http://schemas.openxmlformats.org/officeDocument/2006/relationships/ctrlProp" Target="../ctrlProps/ctrlProp356.xml"/><Relationship Id="rId194" Type="http://schemas.openxmlformats.org/officeDocument/2006/relationships/ctrlProp" Target="../ctrlProps/ctrlProp377.xml"/><Relationship Id="rId208" Type="http://schemas.openxmlformats.org/officeDocument/2006/relationships/ctrlProp" Target="../ctrlProps/ctrlProp391.xml"/><Relationship Id="rId229" Type="http://schemas.openxmlformats.org/officeDocument/2006/relationships/ctrlProp" Target="../ctrlProps/ctrlProp412.xml"/><Relationship Id="rId14" Type="http://schemas.openxmlformats.org/officeDocument/2006/relationships/ctrlProp" Target="../ctrlProps/ctrlProp197.xml"/><Relationship Id="rId35" Type="http://schemas.openxmlformats.org/officeDocument/2006/relationships/ctrlProp" Target="../ctrlProps/ctrlProp218.xml"/><Relationship Id="rId56" Type="http://schemas.openxmlformats.org/officeDocument/2006/relationships/ctrlProp" Target="../ctrlProps/ctrlProp239.xml"/><Relationship Id="rId77" Type="http://schemas.openxmlformats.org/officeDocument/2006/relationships/ctrlProp" Target="../ctrlProps/ctrlProp260.xml"/><Relationship Id="rId100" Type="http://schemas.openxmlformats.org/officeDocument/2006/relationships/ctrlProp" Target="../ctrlProps/ctrlProp283.xml"/><Relationship Id="rId8" Type="http://schemas.openxmlformats.org/officeDocument/2006/relationships/ctrlProp" Target="../ctrlProps/ctrlProp191.xml"/><Relationship Id="rId98" Type="http://schemas.openxmlformats.org/officeDocument/2006/relationships/ctrlProp" Target="../ctrlProps/ctrlProp281.xml"/><Relationship Id="rId121" Type="http://schemas.openxmlformats.org/officeDocument/2006/relationships/ctrlProp" Target="../ctrlProps/ctrlProp304.xml"/><Relationship Id="rId142" Type="http://schemas.openxmlformats.org/officeDocument/2006/relationships/ctrlProp" Target="../ctrlProps/ctrlProp325.xml"/><Relationship Id="rId163" Type="http://schemas.openxmlformats.org/officeDocument/2006/relationships/ctrlProp" Target="../ctrlProps/ctrlProp346.xml"/><Relationship Id="rId184" Type="http://schemas.openxmlformats.org/officeDocument/2006/relationships/ctrlProp" Target="../ctrlProps/ctrlProp367.xml"/><Relationship Id="rId219" Type="http://schemas.openxmlformats.org/officeDocument/2006/relationships/ctrlProp" Target="../ctrlProps/ctrlProp402.xml"/><Relationship Id="rId230" Type="http://schemas.openxmlformats.org/officeDocument/2006/relationships/ctrlProp" Target="../ctrlProps/ctrlProp413.xml"/><Relationship Id="rId25" Type="http://schemas.openxmlformats.org/officeDocument/2006/relationships/ctrlProp" Target="../ctrlProps/ctrlProp208.xml"/><Relationship Id="rId46" Type="http://schemas.openxmlformats.org/officeDocument/2006/relationships/ctrlProp" Target="../ctrlProps/ctrlProp229.xml"/><Relationship Id="rId67" Type="http://schemas.openxmlformats.org/officeDocument/2006/relationships/ctrlProp" Target="../ctrlProps/ctrlProp250.xml"/><Relationship Id="rId116" Type="http://schemas.openxmlformats.org/officeDocument/2006/relationships/ctrlProp" Target="../ctrlProps/ctrlProp299.xml"/><Relationship Id="rId137" Type="http://schemas.openxmlformats.org/officeDocument/2006/relationships/ctrlProp" Target="../ctrlProps/ctrlProp320.xml"/><Relationship Id="rId158" Type="http://schemas.openxmlformats.org/officeDocument/2006/relationships/ctrlProp" Target="../ctrlProps/ctrlProp341.xml"/><Relationship Id="rId20" Type="http://schemas.openxmlformats.org/officeDocument/2006/relationships/ctrlProp" Target="../ctrlProps/ctrlProp203.xml"/><Relationship Id="rId41" Type="http://schemas.openxmlformats.org/officeDocument/2006/relationships/ctrlProp" Target="../ctrlProps/ctrlProp224.xml"/><Relationship Id="rId62" Type="http://schemas.openxmlformats.org/officeDocument/2006/relationships/ctrlProp" Target="../ctrlProps/ctrlProp245.xml"/><Relationship Id="rId83" Type="http://schemas.openxmlformats.org/officeDocument/2006/relationships/ctrlProp" Target="../ctrlProps/ctrlProp266.xml"/><Relationship Id="rId88" Type="http://schemas.openxmlformats.org/officeDocument/2006/relationships/ctrlProp" Target="../ctrlProps/ctrlProp271.xml"/><Relationship Id="rId111" Type="http://schemas.openxmlformats.org/officeDocument/2006/relationships/ctrlProp" Target="../ctrlProps/ctrlProp294.xml"/><Relationship Id="rId132" Type="http://schemas.openxmlformats.org/officeDocument/2006/relationships/ctrlProp" Target="../ctrlProps/ctrlProp315.xml"/><Relationship Id="rId153" Type="http://schemas.openxmlformats.org/officeDocument/2006/relationships/ctrlProp" Target="../ctrlProps/ctrlProp336.xml"/><Relationship Id="rId174" Type="http://schemas.openxmlformats.org/officeDocument/2006/relationships/ctrlProp" Target="../ctrlProps/ctrlProp357.xml"/><Relationship Id="rId179" Type="http://schemas.openxmlformats.org/officeDocument/2006/relationships/ctrlProp" Target="../ctrlProps/ctrlProp362.xml"/><Relationship Id="rId195" Type="http://schemas.openxmlformats.org/officeDocument/2006/relationships/ctrlProp" Target="../ctrlProps/ctrlProp378.xml"/><Relationship Id="rId209" Type="http://schemas.openxmlformats.org/officeDocument/2006/relationships/ctrlProp" Target="../ctrlProps/ctrlProp392.xml"/><Relationship Id="rId190" Type="http://schemas.openxmlformats.org/officeDocument/2006/relationships/ctrlProp" Target="../ctrlProps/ctrlProp373.xml"/><Relationship Id="rId204" Type="http://schemas.openxmlformats.org/officeDocument/2006/relationships/ctrlProp" Target="../ctrlProps/ctrlProp387.xml"/><Relationship Id="rId220" Type="http://schemas.openxmlformats.org/officeDocument/2006/relationships/ctrlProp" Target="../ctrlProps/ctrlProp403.xml"/><Relationship Id="rId225" Type="http://schemas.openxmlformats.org/officeDocument/2006/relationships/ctrlProp" Target="../ctrlProps/ctrlProp408.xml"/><Relationship Id="rId15" Type="http://schemas.openxmlformats.org/officeDocument/2006/relationships/ctrlProp" Target="../ctrlProps/ctrlProp198.xml"/><Relationship Id="rId36" Type="http://schemas.openxmlformats.org/officeDocument/2006/relationships/ctrlProp" Target="../ctrlProps/ctrlProp219.xml"/><Relationship Id="rId57" Type="http://schemas.openxmlformats.org/officeDocument/2006/relationships/ctrlProp" Target="../ctrlProps/ctrlProp240.xml"/><Relationship Id="rId106" Type="http://schemas.openxmlformats.org/officeDocument/2006/relationships/ctrlProp" Target="../ctrlProps/ctrlProp289.xml"/><Relationship Id="rId127" Type="http://schemas.openxmlformats.org/officeDocument/2006/relationships/ctrlProp" Target="../ctrlProps/ctrlProp310.xml"/><Relationship Id="rId10" Type="http://schemas.openxmlformats.org/officeDocument/2006/relationships/ctrlProp" Target="../ctrlProps/ctrlProp193.xml"/><Relationship Id="rId31" Type="http://schemas.openxmlformats.org/officeDocument/2006/relationships/ctrlProp" Target="../ctrlProps/ctrlProp214.xml"/><Relationship Id="rId52" Type="http://schemas.openxmlformats.org/officeDocument/2006/relationships/ctrlProp" Target="../ctrlProps/ctrlProp235.xml"/><Relationship Id="rId73" Type="http://schemas.openxmlformats.org/officeDocument/2006/relationships/ctrlProp" Target="../ctrlProps/ctrlProp256.xml"/><Relationship Id="rId78" Type="http://schemas.openxmlformats.org/officeDocument/2006/relationships/ctrlProp" Target="../ctrlProps/ctrlProp261.xml"/><Relationship Id="rId94" Type="http://schemas.openxmlformats.org/officeDocument/2006/relationships/ctrlProp" Target="../ctrlProps/ctrlProp277.xml"/><Relationship Id="rId99" Type="http://schemas.openxmlformats.org/officeDocument/2006/relationships/ctrlProp" Target="../ctrlProps/ctrlProp282.xml"/><Relationship Id="rId101" Type="http://schemas.openxmlformats.org/officeDocument/2006/relationships/ctrlProp" Target="../ctrlProps/ctrlProp284.xml"/><Relationship Id="rId122" Type="http://schemas.openxmlformats.org/officeDocument/2006/relationships/ctrlProp" Target="../ctrlProps/ctrlProp305.xml"/><Relationship Id="rId143" Type="http://schemas.openxmlformats.org/officeDocument/2006/relationships/ctrlProp" Target="../ctrlProps/ctrlProp326.xml"/><Relationship Id="rId148" Type="http://schemas.openxmlformats.org/officeDocument/2006/relationships/ctrlProp" Target="../ctrlProps/ctrlProp331.xml"/><Relationship Id="rId164" Type="http://schemas.openxmlformats.org/officeDocument/2006/relationships/ctrlProp" Target="../ctrlProps/ctrlProp347.xml"/><Relationship Id="rId169" Type="http://schemas.openxmlformats.org/officeDocument/2006/relationships/ctrlProp" Target="../ctrlProps/ctrlProp352.xml"/><Relationship Id="rId185" Type="http://schemas.openxmlformats.org/officeDocument/2006/relationships/ctrlProp" Target="../ctrlProps/ctrlProp368.xml"/><Relationship Id="rId4" Type="http://schemas.openxmlformats.org/officeDocument/2006/relationships/vmlDrawing" Target="../drawings/vmlDrawing2.vml"/><Relationship Id="rId9" Type="http://schemas.openxmlformats.org/officeDocument/2006/relationships/ctrlProp" Target="../ctrlProps/ctrlProp192.xml"/><Relationship Id="rId180" Type="http://schemas.openxmlformats.org/officeDocument/2006/relationships/ctrlProp" Target="../ctrlProps/ctrlProp363.xml"/><Relationship Id="rId210" Type="http://schemas.openxmlformats.org/officeDocument/2006/relationships/ctrlProp" Target="../ctrlProps/ctrlProp393.xml"/><Relationship Id="rId215" Type="http://schemas.openxmlformats.org/officeDocument/2006/relationships/ctrlProp" Target="../ctrlProps/ctrlProp398.xml"/><Relationship Id="rId26" Type="http://schemas.openxmlformats.org/officeDocument/2006/relationships/ctrlProp" Target="../ctrlProps/ctrlProp209.xml"/><Relationship Id="rId231" Type="http://schemas.openxmlformats.org/officeDocument/2006/relationships/ctrlProp" Target="../ctrlProps/ctrlProp414.xml"/><Relationship Id="rId47" Type="http://schemas.openxmlformats.org/officeDocument/2006/relationships/ctrlProp" Target="../ctrlProps/ctrlProp230.xml"/><Relationship Id="rId68" Type="http://schemas.openxmlformats.org/officeDocument/2006/relationships/ctrlProp" Target="../ctrlProps/ctrlProp251.xml"/><Relationship Id="rId89" Type="http://schemas.openxmlformats.org/officeDocument/2006/relationships/ctrlProp" Target="../ctrlProps/ctrlProp272.xml"/><Relationship Id="rId112" Type="http://schemas.openxmlformats.org/officeDocument/2006/relationships/ctrlProp" Target="../ctrlProps/ctrlProp295.xml"/><Relationship Id="rId133" Type="http://schemas.openxmlformats.org/officeDocument/2006/relationships/ctrlProp" Target="../ctrlProps/ctrlProp316.xml"/><Relationship Id="rId154" Type="http://schemas.openxmlformats.org/officeDocument/2006/relationships/ctrlProp" Target="../ctrlProps/ctrlProp337.xml"/><Relationship Id="rId175" Type="http://schemas.openxmlformats.org/officeDocument/2006/relationships/ctrlProp" Target="../ctrlProps/ctrlProp358.xml"/><Relationship Id="rId196" Type="http://schemas.openxmlformats.org/officeDocument/2006/relationships/ctrlProp" Target="../ctrlProps/ctrlProp379.xml"/><Relationship Id="rId200" Type="http://schemas.openxmlformats.org/officeDocument/2006/relationships/ctrlProp" Target="../ctrlProps/ctrlProp383.xml"/><Relationship Id="rId16" Type="http://schemas.openxmlformats.org/officeDocument/2006/relationships/ctrlProp" Target="../ctrlProps/ctrlProp199.xml"/><Relationship Id="rId221" Type="http://schemas.openxmlformats.org/officeDocument/2006/relationships/ctrlProp" Target="../ctrlProps/ctrlProp404.xml"/><Relationship Id="rId37" Type="http://schemas.openxmlformats.org/officeDocument/2006/relationships/ctrlProp" Target="../ctrlProps/ctrlProp220.xml"/><Relationship Id="rId58" Type="http://schemas.openxmlformats.org/officeDocument/2006/relationships/ctrlProp" Target="../ctrlProps/ctrlProp241.xml"/><Relationship Id="rId79" Type="http://schemas.openxmlformats.org/officeDocument/2006/relationships/ctrlProp" Target="../ctrlProps/ctrlProp262.xml"/><Relationship Id="rId102" Type="http://schemas.openxmlformats.org/officeDocument/2006/relationships/ctrlProp" Target="../ctrlProps/ctrlProp285.xml"/><Relationship Id="rId123" Type="http://schemas.openxmlformats.org/officeDocument/2006/relationships/ctrlProp" Target="../ctrlProps/ctrlProp306.xml"/><Relationship Id="rId144" Type="http://schemas.openxmlformats.org/officeDocument/2006/relationships/ctrlProp" Target="../ctrlProps/ctrlProp327.xml"/><Relationship Id="rId90" Type="http://schemas.openxmlformats.org/officeDocument/2006/relationships/ctrlProp" Target="../ctrlProps/ctrlProp273.xml"/><Relationship Id="rId165" Type="http://schemas.openxmlformats.org/officeDocument/2006/relationships/ctrlProp" Target="../ctrlProps/ctrlProp348.xml"/><Relationship Id="rId186" Type="http://schemas.openxmlformats.org/officeDocument/2006/relationships/ctrlProp" Target="../ctrlProps/ctrlProp369.xml"/><Relationship Id="rId211" Type="http://schemas.openxmlformats.org/officeDocument/2006/relationships/ctrlProp" Target="../ctrlProps/ctrlProp394.xml"/><Relationship Id="rId232" Type="http://schemas.openxmlformats.org/officeDocument/2006/relationships/comments" Target="../comments2.xml"/><Relationship Id="rId27" Type="http://schemas.openxmlformats.org/officeDocument/2006/relationships/ctrlProp" Target="../ctrlProps/ctrlProp210.xml"/><Relationship Id="rId48" Type="http://schemas.openxmlformats.org/officeDocument/2006/relationships/ctrlProp" Target="../ctrlProps/ctrlProp231.xml"/><Relationship Id="rId69" Type="http://schemas.openxmlformats.org/officeDocument/2006/relationships/ctrlProp" Target="../ctrlProps/ctrlProp252.xml"/><Relationship Id="rId113" Type="http://schemas.openxmlformats.org/officeDocument/2006/relationships/ctrlProp" Target="../ctrlProps/ctrlProp296.xml"/><Relationship Id="rId134" Type="http://schemas.openxmlformats.org/officeDocument/2006/relationships/ctrlProp" Target="../ctrlProps/ctrlProp317.xml"/><Relationship Id="rId80" Type="http://schemas.openxmlformats.org/officeDocument/2006/relationships/ctrlProp" Target="../ctrlProps/ctrlProp263.xml"/><Relationship Id="rId155" Type="http://schemas.openxmlformats.org/officeDocument/2006/relationships/ctrlProp" Target="../ctrlProps/ctrlProp338.xml"/><Relationship Id="rId176" Type="http://schemas.openxmlformats.org/officeDocument/2006/relationships/ctrlProp" Target="../ctrlProps/ctrlProp359.xml"/><Relationship Id="rId197" Type="http://schemas.openxmlformats.org/officeDocument/2006/relationships/ctrlProp" Target="../ctrlProps/ctrlProp380.xml"/><Relationship Id="rId201" Type="http://schemas.openxmlformats.org/officeDocument/2006/relationships/ctrlProp" Target="../ctrlProps/ctrlProp384.xml"/><Relationship Id="rId222" Type="http://schemas.openxmlformats.org/officeDocument/2006/relationships/ctrlProp" Target="../ctrlProps/ctrlProp405.xml"/><Relationship Id="rId17" Type="http://schemas.openxmlformats.org/officeDocument/2006/relationships/ctrlProp" Target="../ctrlProps/ctrlProp200.xml"/><Relationship Id="rId38" Type="http://schemas.openxmlformats.org/officeDocument/2006/relationships/ctrlProp" Target="../ctrlProps/ctrlProp221.xml"/><Relationship Id="rId59" Type="http://schemas.openxmlformats.org/officeDocument/2006/relationships/ctrlProp" Target="../ctrlProps/ctrlProp242.xml"/><Relationship Id="rId103" Type="http://schemas.openxmlformats.org/officeDocument/2006/relationships/ctrlProp" Target="../ctrlProps/ctrlProp286.xml"/><Relationship Id="rId124" Type="http://schemas.openxmlformats.org/officeDocument/2006/relationships/ctrlProp" Target="../ctrlProps/ctrlProp307.xml"/><Relationship Id="rId70" Type="http://schemas.openxmlformats.org/officeDocument/2006/relationships/ctrlProp" Target="../ctrlProps/ctrlProp253.xml"/><Relationship Id="rId91" Type="http://schemas.openxmlformats.org/officeDocument/2006/relationships/ctrlProp" Target="../ctrlProps/ctrlProp274.xml"/><Relationship Id="rId145" Type="http://schemas.openxmlformats.org/officeDocument/2006/relationships/ctrlProp" Target="../ctrlProps/ctrlProp328.xml"/><Relationship Id="rId166" Type="http://schemas.openxmlformats.org/officeDocument/2006/relationships/ctrlProp" Target="../ctrlProps/ctrlProp349.xml"/><Relationship Id="rId187" Type="http://schemas.openxmlformats.org/officeDocument/2006/relationships/ctrlProp" Target="../ctrlProps/ctrlProp370.xml"/><Relationship Id="rId1" Type="http://schemas.openxmlformats.org/officeDocument/2006/relationships/hyperlink" Target="mailto:ergebnisse@lvus.de" TargetMode="External"/><Relationship Id="rId212" Type="http://schemas.openxmlformats.org/officeDocument/2006/relationships/ctrlProp" Target="../ctrlProps/ctrlProp395.xml"/><Relationship Id="rId28" Type="http://schemas.openxmlformats.org/officeDocument/2006/relationships/ctrlProp" Target="../ctrlProps/ctrlProp211.xml"/><Relationship Id="rId49" Type="http://schemas.openxmlformats.org/officeDocument/2006/relationships/ctrlProp" Target="../ctrlProps/ctrlProp232.xml"/><Relationship Id="rId114" Type="http://schemas.openxmlformats.org/officeDocument/2006/relationships/ctrlProp" Target="../ctrlProps/ctrlProp297.xml"/><Relationship Id="rId60" Type="http://schemas.openxmlformats.org/officeDocument/2006/relationships/ctrlProp" Target="../ctrlProps/ctrlProp243.xml"/><Relationship Id="rId81" Type="http://schemas.openxmlformats.org/officeDocument/2006/relationships/ctrlProp" Target="../ctrlProps/ctrlProp264.xml"/><Relationship Id="rId135" Type="http://schemas.openxmlformats.org/officeDocument/2006/relationships/ctrlProp" Target="../ctrlProps/ctrlProp318.xml"/><Relationship Id="rId156" Type="http://schemas.openxmlformats.org/officeDocument/2006/relationships/ctrlProp" Target="../ctrlProps/ctrlProp339.xml"/><Relationship Id="rId177" Type="http://schemas.openxmlformats.org/officeDocument/2006/relationships/ctrlProp" Target="../ctrlProps/ctrlProp360.xml"/><Relationship Id="rId198" Type="http://schemas.openxmlformats.org/officeDocument/2006/relationships/ctrlProp" Target="../ctrlProps/ctrlProp381.xml"/><Relationship Id="rId202" Type="http://schemas.openxmlformats.org/officeDocument/2006/relationships/ctrlProp" Target="../ctrlProps/ctrlProp385.xml"/><Relationship Id="rId223" Type="http://schemas.openxmlformats.org/officeDocument/2006/relationships/ctrlProp" Target="../ctrlProps/ctrlProp406.xml"/><Relationship Id="rId18" Type="http://schemas.openxmlformats.org/officeDocument/2006/relationships/ctrlProp" Target="../ctrlProps/ctrlProp201.xml"/><Relationship Id="rId39" Type="http://schemas.openxmlformats.org/officeDocument/2006/relationships/ctrlProp" Target="../ctrlProps/ctrlProp222.xml"/><Relationship Id="rId50" Type="http://schemas.openxmlformats.org/officeDocument/2006/relationships/ctrlProp" Target="../ctrlProps/ctrlProp233.xml"/><Relationship Id="rId104" Type="http://schemas.openxmlformats.org/officeDocument/2006/relationships/ctrlProp" Target="../ctrlProps/ctrlProp287.xml"/><Relationship Id="rId125" Type="http://schemas.openxmlformats.org/officeDocument/2006/relationships/ctrlProp" Target="../ctrlProps/ctrlProp308.xml"/><Relationship Id="rId146" Type="http://schemas.openxmlformats.org/officeDocument/2006/relationships/ctrlProp" Target="../ctrlProps/ctrlProp329.xml"/><Relationship Id="rId167" Type="http://schemas.openxmlformats.org/officeDocument/2006/relationships/ctrlProp" Target="../ctrlProps/ctrlProp350.xml"/><Relationship Id="rId188" Type="http://schemas.openxmlformats.org/officeDocument/2006/relationships/ctrlProp" Target="../ctrlProps/ctrlProp371.xml"/><Relationship Id="rId71" Type="http://schemas.openxmlformats.org/officeDocument/2006/relationships/ctrlProp" Target="../ctrlProps/ctrlProp254.xml"/><Relationship Id="rId92" Type="http://schemas.openxmlformats.org/officeDocument/2006/relationships/ctrlProp" Target="../ctrlProps/ctrlProp275.xml"/><Relationship Id="rId213" Type="http://schemas.openxmlformats.org/officeDocument/2006/relationships/ctrlProp" Target="../ctrlProps/ctrlProp396.xml"/><Relationship Id="rId2" Type="http://schemas.openxmlformats.org/officeDocument/2006/relationships/printerSettings" Target="../printerSettings/printerSettings9.bin"/><Relationship Id="rId29" Type="http://schemas.openxmlformats.org/officeDocument/2006/relationships/ctrlProp" Target="../ctrlProps/ctrlProp212.xml"/><Relationship Id="rId40" Type="http://schemas.openxmlformats.org/officeDocument/2006/relationships/ctrlProp" Target="../ctrlProps/ctrlProp223.xml"/><Relationship Id="rId115" Type="http://schemas.openxmlformats.org/officeDocument/2006/relationships/ctrlProp" Target="../ctrlProps/ctrlProp298.xml"/><Relationship Id="rId136" Type="http://schemas.openxmlformats.org/officeDocument/2006/relationships/ctrlProp" Target="../ctrlProps/ctrlProp319.xml"/><Relationship Id="rId157" Type="http://schemas.openxmlformats.org/officeDocument/2006/relationships/ctrlProp" Target="../ctrlProps/ctrlProp340.xml"/><Relationship Id="rId178" Type="http://schemas.openxmlformats.org/officeDocument/2006/relationships/ctrlProp" Target="../ctrlProps/ctrlProp361.xml"/><Relationship Id="rId61" Type="http://schemas.openxmlformats.org/officeDocument/2006/relationships/ctrlProp" Target="../ctrlProps/ctrlProp244.xml"/><Relationship Id="rId82" Type="http://schemas.openxmlformats.org/officeDocument/2006/relationships/ctrlProp" Target="../ctrlProps/ctrlProp265.xml"/><Relationship Id="rId199" Type="http://schemas.openxmlformats.org/officeDocument/2006/relationships/ctrlProp" Target="../ctrlProps/ctrlProp382.xml"/><Relationship Id="rId203" Type="http://schemas.openxmlformats.org/officeDocument/2006/relationships/ctrlProp" Target="../ctrlProps/ctrlProp386.xml"/><Relationship Id="rId19" Type="http://schemas.openxmlformats.org/officeDocument/2006/relationships/ctrlProp" Target="../ctrlProps/ctrlProp202.xml"/><Relationship Id="rId224" Type="http://schemas.openxmlformats.org/officeDocument/2006/relationships/ctrlProp" Target="../ctrlProps/ctrlProp407.xml"/><Relationship Id="rId30" Type="http://schemas.openxmlformats.org/officeDocument/2006/relationships/ctrlProp" Target="../ctrlProps/ctrlProp213.xml"/><Relationship Id="rId105" Type="http://schemas.openxmlformats.org/officeDocument/2006/relationships/ctrlProp" Target="../ctrlProps/ctrlProp288.xml"/><Relationship Id="rId126" Type="http://schemas.openxmlformats.org/officeDocument/2006/relationships/ctrlProp" Target="../ctrlProps/ctrlProp309.xml"/><Relationship Id="rId147" Type="http://schemas.openxmlformats.org/officeDocument/2006/relationships/ctrlProp" Target="../ctrlProps/ctrlProp330.xml"/><Relationship Id="rId168" Type="http://schemas.openxmlformats.org/officeDocument/2006/relationships/ctrlProp" Target="../ctrlProps/ctrlProp351.xml"/><Relationship Id="rId51" Type="http://schemas.openxmlformats.org/officeDocument/2006/relationships/ctrlProp" Target="../ctrlProps/ctrlProp234.xml"/><Relationship Id="rId72" Type="http://schemas.openxmlformats.org/officeDocument/2006/relationships/ctrlProp" Target="../ctrlProps/ctrlProp255.xml"/><Relationship Id="rId93" Type="http://schemas.openxmlformats.org/officeDocument/2006/relationships/ctrlProp" Target="../ctrlProps/ctrlProp276.xml"/><Relationship Id="rId189" Type="http://schemas.openxmlformats.org/officeDocument/2006/relationships/ctrlProp" Target="../ctrlProps/ctrlProp372.xml"/><Relationship Id="rId3" Type="http://schemas.openxmlformats.org/officeDocument/2006/relationships/drawing" Target="../drawings/drawing5.xml"/><Relationship Id="rId214" Type="http://schemas.openxmlformats.org/officeDocument/2006/relationships/ctrlProp" Target="../ctrlProps/ctrlProp39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oi.org/10.1007/s00217-020-03573-1"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doi.org/10.1007/s00217-020-03573-1"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omments" Target="../comments1.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6" Type="http://schemas.openxmlformats.org/officeDocument/2006/relationships/ctrlProp" Target="../ctrlProps/ctrlProp2.xml"/><Relationship Id="rId23" Type="http://schemas.openxmlformats.org/officeDocument/2006/relationships/ctrlProp" Target="../ctrlProps/ctrlProp19.xml"/><Relationship Id="rId119" Type="http://schemas.openxmlformats.org/officeDocument/2006/relationships/ctrlProp" Target="../ctrlProps/ctrlProp115.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183" Type="http://schemas.openxmlformats.org/officeDocument/2006/relationships/ctrlProp" Target="../ctrlProps/ctrlProp179.xml"/><Relationship Id="rId2" Type="http://schemas.openxmlformats.org/officeDocument/2006/relationships/printerSettings" Target="../printerSettings/printerSettings8.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73" Type="http://schemas.openxmlformats.org/officeDocument/2006/relationships/ctrlProp" Target="../ctrlProps/ctrlProp169.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3" Type="http://schemas.openxmlformats.org/officeDocument/2006/relationships/drawing" Target="../drawings/drawing4.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0" Type="http://schemas.openxmlformats.org/officeDocument/2006/relationships/ctrlProp" Target="../ctrlProps/ctrlProp186.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mailto:ergebnisse@lvus.de" TargetMode="Externa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topLeftCell="A7" workbookViewId="0">
      <selection activeCell="J21" sqref="J21"/>
    </sheetView>
  </sheetViews>
  <sheetFormatPr baseColWidth="10" defaultColWidth="11.41015625" defaultRowHeight="14" x14ac:dyDescent="0.45"/>
  <cols>
    <col min="1" max="16384" width="11.41015625" style="58"/>
  </cols>
  <sheetData/>
  <sheetProtection password="CAA1"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K77"/>
  <sheetViews>
    <sheetView zoomScale="130" zoomScaleNormal="130" workbookViewId="0">
      <selection activeCell="F4" sqref="F4"/>
    </sheetView>
  </sheetViews>
  <sheetFormatPr baseColWidth="10" defaultColWidth="11.41015625" defaultRowHeight="15.35" x14ac:dyDescent="0.45"/>
  <cols>
    <col min="1" max="1" width="32.3515625" style="9" customWidth="1"/>
    <col min="2" max="4" width="13.3515625" style="9" customWidth="1"/>
    <col min="5" max="6" width="15.64453125" style="9" customWidth="1"/>
    <col min="7" max="7" width="14.76171875" style="9" customWidth="1"/>
    <col min="8" max="8" width="10.76171875" style="9" customWidth="1"/>
    <col min="9" max="9" width="7.76171875" style="9" customWidth="1"/>
    <col min="10" max="10" width="6.41015625" style="40" customWidth="1"/>
    <col min="11" max="11" width="11.64453125" style="9" customWidth="1"/>
    <col min="12" max="16384" width="11.41015625" style="9"/>
  </cols>
  <sheetData>
    <row r="1" spans="1:11" ht="21.95" customHeight="1" x14ac:dyDescent="0.65">
      <c r="A1" s="53" t="s">
        <v>181</v>
      </c>
      <c r="B1" s="6"/>
      <c r="G1" s="55" t="s">
        <v>116</v>
      </c>
      <c r="H1" s="55" t="str">
        <f>Ergebnisse!I3</f>
        <v>V.4</v>
      </c>
      <c r="I1" s="40"/>
    </row>
    <row r="2" spans="1:11" ht="21.95" customHeight="1" x14ac:dyDescent="0.65">
      <c r="A2" s="53" t="s">
        <v>125</v>
      </c>
      <c r="B2" s="6"/>
      <c r="I2" s="40"/>
    </row>
    <row r="3" spans="1:11" ht="12.35" customHeight="1" x14ac:dyDescent="0.65">
      <c r="A3" s="5"/>
      <c r="B3" s="6"/>
      <c r="I3" s="40"/>
    </row>
    <row r="4" spans="1:11" ht="21.95" customHeight="1" x14ac:dyDescent="0.5">
      <c r="I4" s="26"/>
      <c r="J4" s="41"/>
    </row>
    <row r="5" spans="1:11" ht="21.95" customHeight="1" x14ac:dyDescent="0.55000000000000004">
      <c r="I5" s="8"/>
      <c r="J5" s="41"/>
    </row>
    <row r="6" spans="1:11" ht="12.35" customHeight="1" x14ac:dyDescent="0.45"/>
    <row r="7" spans="1:11" s="13" customFormat="1" ht="100.5" customHeight="1" x14ac:dyDescent="0.45">
      <c r="A7" s="140" t="s">
        <v>133</v>
      </c>
      <c r="B7" s="140"/>
      <c r="C7" s="140"/>
      <c r="D7" s="140"/>
      <c r="E7" s="140"/>
      <c r="F7" s="140"/>
      <c r="G7" s="140"/>
      <c r="H7" s="140"/>
      <c r="I7" s="140"/>
      <c r="J7" s="140"/>
    </row>
    <row r="8" spans="1:11" s="13" customFormat="1" ht="131.25" customHeight="1" x14ac:dyDescent="0.45">
      <c r="A8" s="136" t="s">
        <v>180</v>
      </c>
      <c r="B8" s="137"/>
      <c r="C8" s="137"/>
      <c r="D8" s="137"/>
      <c r="E8" s="137"/>
      <c r="F8" s="137"/>
      <c r="G8" s="137"/>
      <c r="H8" s="137"/>
      <c r="I8" s="137"/>
      <c r="J8" s="137"/>
    </row>
    <row r="9" spans="1:11" s="13" customFormat="1" ht="50.1" customHeight="1" x14ac:dyDescent="0.45">
      <c r="A9" s="138"/>
      <c r="B9" s="138"/>
      <c r="C9" s="138"/>
      <c r="D9" s="138"/>
      <c r="E9" s="138"/>
      <c r="F9" s="138"/>
      <c r="G9" s="138"/>
      <c r="H9" s="138"/>
      <c r="I9" s="138"/>
      <c r="J9" s="138"/>
    </row>
    <row r="10" spans="1:11" s="13" customFormat="1" ht="35.1" customHeight="1" x14ac:dyDescent="0.45">
      <c r="A10" s="141" t="s">
        <v>131</v>
      </c>
      <c r="B10" s="141"/>
      <c r="C10" s="141"/>
      <c r="D10" s="141"/>
      <c r="E10" s="141"/>
      <c r="F10" s="141"/>
      <c r="G10" s="141"/>
      <c r="H10" s="141"/>
      <c r="I10" s="141"/>
      <c r="J10" s="141"/>
    </row>
    <row r="11" spans="1:11" s="13" customFormat="1" ht="35.1" customHeight="1" x14ac:dyDescent="0.45">
      <c r="A11" s="94"/>
      <c r="B11" s="94"/>
      <c r="C11" s="94"/>
      <c r="D11" s="94"/>
      <c r="E11" s="94"/>
      <c r="F11" s="94"/>
      <c r="G11" s="94"/>
      <c r="H11" s="94"/>
      <c r="I11" s="94"/>
      <c r="J11" s="94"/>
    </row>
    <row r="12" spans="1:11" ht="10.199999999999999" customHeight="1" x14ac:dyDescent="0.45"/>
    <row r="13" spans="1:11" s="23" customFormat="1" ht="36" customHeight="1" x14ac:dyDescent="0.5">
      <c r="A13" s="23" t="s">
        <v>1</v>
      </c>
      <c r="B13" s="62" t="s">
        <v>111</v>
      </c>
      <c r="C13" s="63" t="s">
        <v>112</v>
      </c>
      <c r="D13" s="64" t="s">
        <v>138</v>
      </c>
      <c r="E13" s="24" t="s">
        <v>56</v>
      </c>
      <c r="F13" s="23" t="s">
        <v>57</v>
      </c>
      <c r="G13" s="24" t="s">
        <v>58</v>
      </c>
      <c r="I13" s="31"/>
      <c r="J13" s="42"/>
    </row>
    <row r="14" spans="1:11" s="23" customFormat="1" ht="8.1" customHeight="1" x14ac:dyDescent="0.5">
      <c r="B14" s="65"/>
      <c r="C14" s="67"/>
      <c r="D14" s="80"/>
      <c r="E14" s="24"/>
      <c r="F14" s="90">
        <f>Bezug!C1</f>
        <v>28</v>
      </c>
      <c r="G14" s="24"/>
      <c r="I14" s="31"/>
      <c r="J14" s="42"/>
    </row>
    <row r="15" spans="1:11" s="23" customFormat="1" ht="20.100000000000001" customHeight="1" x14ac:dyDescent="0.5">
      <c r="A15" s="49" t="s">
        <v>51</v>
      </c>
      <c r="B15" s="66">
        <v>4</v>
      </c>
      <c r="C15" s="68">
        <v>4</v>
      </c>
      <c r="D15" s="81">
        <v>4</v>
      </c>
      <c r="E15" s="93"/>
      <c r="F15" s="108"/>
      <c r="G15" s="93"/>
      <c r="I15" s="43"/>
      <c r="J15" s="43"/>
      <c r="K15" s="25"/>
    </row>
    <row r="16" spans="1:11" s="23" customFormat="1" ht="20.100000000000001" customHeight="1" x14ac:dyDescent="0.5">
      <c r="A16" s="49"/>
      <c r="B16" s="66">
        <v>4</v>
      </c>
      <c r="C16" s="68">
        <v>4</v>
      </c>
      <c r="D16" s="81">
        <v>4</v>
      </c>
      <c r="E16" s="93"/>
      <c r="F16" s="108"/>
      <c r="G16" s="93"/>
      <c r="I16" s="43"/>
      <c r="J16" s="43"/>
      <c r="K16" s="25"/>
    </row>
    <row r="17" spans="1:11" s="23" customFormat="1" ht="20.100000000000001" customHeight="1" x14ac:dyDescent="0.5">
      <c r="A17" s="49" t="s">
        <v>52</v>
      </c>
      <c r="B17" s="66">
        <v>4</v>
      </c>
      <c r="C17" s="68">
        <v>4</v>
      </c>
      <c r="D17" s="81">
        <v>4</v>
      </c>
      <c r="E17" s="93"/>
      <c r="F17" s="108"/>
      <c r="G17" s="93"/>
      <c r="I17" s="48"/>
      <c r="J17" s="40"/>
      <c r="K17" s="25"/>
    </row>
    <row r="18" spans="1:11" s="23" customFormat="1" ht="20.100000000000001" customHeight="1" x14ac:dyDescent="0.5">
      <c r="B18" s="66">
        <v>4</v>
      </c>
      <c r="C18" s="68">
        <v>4</v>
      </c>
      <c r="D18" s="81">
        <v>4</v>
      </c>
      <c r="E18" s="93"/>
      <c r="F18" s="108"/>
      <c r="G18" s="93"/>
      <c r="I18" s="48"/>
      <c r="J18" s="40"/>
      <c r="K18" s="25"/>
    </row>
    <row r="19" spans="1:11" s="23" customFormat="1" ht="20.100000000000001" customHeight="1" x14ac:dyDescent="0.5">
      <c r="A19" s="89" t="s">
        <v>173</v>
      </c>
      <c r="B19" s="66">
        <v>4</v>
      </c>
      <c r="C19" s="68">
        <v>4</v>
      </c>
      <c r="D19" s="81">
        <v>4</v>
      </c>
      <c r="E19" s="93"/>
      <c r="F19" s="108"/>
      <c r="G19" s="93"/>
      <c r="I19" s="48"/>
      <c r="J19" s="40"/>
      <c r="K19" s="25"/>
    </row>
    <row r="20" spans="1:11" s="23" customFormat="1" ht="20.100000000000001" customHeight="1" x14ac:dyDescent="0.5">
      <c r="B20" s="66">
        <v>4</v>
      </c>
      <c r="C20" s="68">
        <v>4</v>
      </c>
      <c r="D20" s="81">
        <v>4</v>
      </c>
      <c r="E20" s="93"/>
      <c r="F20" s="108"/>
      <c r="G20" s="93"/>
      <c r="I20" s="48"/>
      <c r="J20" s="40"/>
      <c r="K20" s="25"/>
    </row>
    <row r="21" spans="1:11" s="23" customFormat="1" ht="20.100000000000001" customHeight="1" x14ac:dyDescent="0.5">
      <c r="A21" s="49" t="s">
        <v>53</v>
      </c>
      <c r="B21" s="66">
        <v>4</v>
      </c>
      <c r="C21" s="68">
        <v>4</v>
      </c>
      <c r="D21" s="81">
        <v>4</v>
      </c>
      <c r="E21" s="93"/>
      <c r="F21" s="108"/>
      <c r="G21" s="93"/>
      <c r="I21" s="48"/>
      <c r="J21" s="40"/>
      <c r="K21" s="25"/>
    </row>
    <row r="22" spans="1:11" s="23" customFormat="1" ht="20.100000000000001" customHeight="1" x14ac:dyDescent="0.5">
      <c r="B22" s="66">
        <v>4</v>
      </c>
      <c r="C22" s="68">
        <v>4</v>
      </c>
      <c r="D22" s="81">
        <v>4</v>
      </c>
      <c r="E22" s="93"/>
      <c r="F22" s="108"/>
      <c r="G22" s="93"/>
      <c r="I22" s="48"/>
      <c r="J22" s="40"/>
      <c r="K22" s="25"/>
    </row>
    <row r="23" spans="1:11" s="23" customFormat="1" ht="20.100000000000001" customHeight="1" x14ac:dyDescent="0.5">
      <c r="A23" s="49" t="s">
        <v>121</v>
      </c>
      <c r="B23" s="66">
        <v>4</v>
      </c>
      <c r="C23" s="68">
        <v>4</v>
      </c>
      <c r="D23" s="81">
        <v>4</v>
      </c>
      <c r="E23" s="93"/>
      <c r="F23" s="108"/>
      <c r="G23" s="93"/>
      <c r="I23" s="40"/>
      <c r="J23" s="40"/>
      <c r="K23" s="25"/>
    </row>
    <row r="24" spans="1:11" s="23" customFormat="1" ht="20.100000000000001" customHeight="1" x14ac:dyDescent="0.5">
      <c r="B24" s="66">
        <v>4</v>
      </c>
      <c r="C24" s="68">
        <v>4</v>
      </c>
      <c r="D24" s="81">
        <v>4</v>
      </c>
      <c r="E24" s="93"/>
      <c r="F24" s="108"/>
      <c r="G24" s="93"/>
      <c r="I24" s="40"/>
      <c r="J24" s="40"/>
      <c r="K24" s="25"/>
    </row>
    <row r="25" spans="1:11" s="23" customFormat="1" ht="20.100000000000001" customHeight="1" x14ac:dyDescent="0.5">
      <c r="A25" s="49" t="s">
        <v>122</v>
      </c>
      <c r="B25" s="66">
        <v>4</v>
      </c>
      <c r="C25" s="68">
        <v>4</v>
      </c>
      <c r="D25" s="81">
        <v>4</v>
      </c>
      <c r="E25" s="93"/>
      <c r="F25" s="108"/>
      <c r="G25" s="93"/>
      <c r="I25" s="40"/>
      <c r="J25" s="40"/>
      <c r="K25" s="25"/>
    </row>
    <row r="26" spans="1:11" s="23" customFormat="1" ht="20.100000000000001" customHeight="1" x14ac:dyDescent="0.5">
      <c r="B26" s="66">
        <v>4</v>
      </c>
      <c r="C26" s="68">
        <v>4</v>
      </c>
      <c r="D26" s="81">
        <v>4</v>
      </c>
      <c r="E26" s="93"/>
      <c r="F26" s="108"/>
      <c r="G26" s="93"/>
      <c r="I26" s="40"/>
      <c r="J26" s="40"/>
      <c r="K26" s="25"/>
    </row>
    <row r="27" spans="1:11" s="23" customFormat="1" ht="20.100000000000001" customHeight="1" x14ac:dyDescent="0.5">
      <c r="A27" s="49" t="s">
        <v>147</v>
      </c>
      <c r="B27" s="66">
        <v>4</v>
      </c>
      <c r="C27" s="68">
        <v>4</v>
      </c>
      <c r="D27" s="81">
        <v>4</v>
      </c>
      <c r="E27" s="93"/>
      <c r="F27" s="108"/>
      <c r="G27" s="93"/>
      <c r="I27" s="40"/>
      <c r="J27" s="40"/>
      <c r="K27" s="25"/>
    </row>
    <row r="28" spans="1:11" s="23" customFormat="1" ht="20.100000000000001" customHeight="1" x14ac:dyDescent="0.5">
      <c r="A28" s="49"/>
      <c r="B28" s="66">
        <v>4</v>
      </c>
      <c r="C28" s="68">
        <v>4</v>
      </c>
      <c r="D28" s="81">
        <v>4</v>
      </c>
      <c r="E28" s="93"/>
      <c r="F28" s="108"/>
      <c r="G28" s="93"/>
      <c r="I28" s="40"/>
      <c r="J28" s="40"/>
      <c r="K28" s="25"/>
    </row>
    <row r="29" spans="1:11" s="23" customFormat="1" ht="20.100000000000001" customHeight="1" x14ac:dyDescent="0.5">
      <c r="A29" s="49" t="s">
        <v>148</v>
      </c>
      <c r="B29" s="66">
        <v>4</v>
      </c>
      <c r="C29" s="68">
        <v>4</v>
      </c>
      <c r="D29" s="81">
        <v>4</v>
      </c>
      <c r="E29" s="93"/>
      <c r="F29" s="108"/>
      <c r="G29" s="93"/>
      <c r="I29" s="40"/>
      <c r="J29" s="40"/>
      <c r="K29" s="25"/>
    </row>
    <row r="30" spans="1:11" s="23" customFormat="1" ht="20.100000000000001" customHeight="1" x14ac:dyDescent="0.5">
      <c r="A30" s="49"/>
      <c r="B30" s="66">
        <v>4</v>
      </c>
      <c r="C30" s="68">
        <v>4</v>
      </c>
      <c r="D30" s="81">
        <v>4</v>
      </c>
      <c r="E30" s="93"/>
      <c r="F30" s="108"/>
      <c r="G30" s="93"/>
      <c r="I30" s="40"/>
      <c r="J30" s="40"/>
      <c r="K30" s="25"/>
    </row>
    <row r="31" spans="1:11" s="23" customFormat="1" ht="20.100000000000001" customHeight="1" x14ac:dyDescent="0.5">
      <c r="A31" s="49" t="s">
        <v>135</v>
      </c>
      <c r="B31" s="66">
        <v>4</v>
      </c>
      <c r="C31" s="68">
        <v>4</v>
      </c>
      <c r="D31" s="81">
        <v>4</v>
      </c>
      <c r="E31" s="93"/>
      <c r="F31" s="108"/>
      <c r="G31" s="93"/>
      <c r="I31" s="40"/>
      <c r="J31" s="40"/>
      <c r="K31" s="25"/>
    </row>
    <row r="32" spans="1:11" s="23" customFormat="1" ht="20.100000000000001" customHeight="1" x14ac:dyDescent="0.5">
      <c r="A32" s="49"/>
      <c r="B32" s="66">
        <v>4</v>
      </c>
      <c r="C32" s="68">
        <v>4</v>
      </c>
      <c r="D32" s="81">
        <v>4</v>
      </c>
      <c r="E32" s="93"/>
      <c r="F32" s="108"/>
      <c r="G32" s="93"/>
      <c r="I32" s="40"/>
      <c r="J32" s="40"/>
      <c r="K32" s="25"/>
    </row>
    <row r="33" spans="1:11" s="23" customFormat="1" ht="20.100000000000001" customHeight="1" x14ac:dyDescent="0.5">
      <c r="A33" s="49" t="s">
        <v>149</v>
      </c>
      <c r="B33" s="66">
        <v>4</v>
      </c>
      <c r="C33" s="68">
        <v>4</v>
      </c>
      <c r="D33" s="81">
        <v>4</v>
      </c>
      <c r="E33" s="93"/>
      <c r="F33" s="108"/>
      <c r="G33" s="93"/>
      <c r="I33" s="40"/>
      <c r="J33" s="40"/>
      <c r="K33" s="25"/>
    </row>
    <row r="34" spans="1:11" s="23" customFormat="1" ht="20.100000000000001" customHeight="1" x14ac:dyDescent="0.5">
      <c r="A34" s="49"/>
      <c r="B34" s="66">
        <v>4</v>
      </c>
      <c r="C34" s="68">
        <v>4</v>
      </c>
      <c r="D34" s="81">
        <v>4</v>
      </c>
      <c r="E34" s="93"/>
      <c r="F34" s="108"/>
      <c r="G34" s="93"/>
      <c r="I34" s="40"/>
      <c r="J34" s="40"/>
      <c r="K34" s="25"/>
    </row>
    <row r="35" spans="1:11" s="23" customFormat="1" ht="20.100000000000001" customHeight="1" x14ac:dyDescent="0.5">
      <c r="A35" s="49" t="s">
        <v>129</v>
      </c>
      <c r="B35" s="66">
        <v>4</v>
      </c>
      <c r="C35" s="68">
        <v>4</v>
      </c>
      <c r="D35" s="81">
        <v>4</v>
      </c>
      <c r="E35" s="93"/>
      <c r="F35" s="108"/>
      <c r="G35" s="93"/>
      <c r="I35" s="40"/>
      <c r="J35" s="40"/>
      <c r="K35" s="25"/>
    </row>
    <row r="36" spans="1:11" s="23" customFormat="1" ht="20.100000000000001" customHeight="1" x14ac:dyDescent="0.5">
      <c r="B36" s="66">
        <v>4</v>
      </c>
      <c r="C36" s="68">
        <v>4</v>
      </c>
      <c r="D36" s="81">
        <v>4</v>
      </c>
      <c r="E36" s="93"/>
      <c r="F36" s="108"/>
      <c r="G36" s="93"/>
      <c r="I36" s="46"/>
      <c r="J36" s="40"/>
      <c r="K36" s="25"/>
    </row>
    <row r="37" spans="1:11" ht="20.100000000000001" customHeight="1" x14ac:dyDescent="0.5">
      <c r="A37" s="49" t="s">
        <v>136</v>
      </c>
      <c r="B37" s="66">
        <v>4</v>
      </c>
      <c r="C37" s="68">
        <v>4</v>
      </c>
      <c r="D37" s="81">
        <v>4</v>
      </c>
      <c r="E37" s="93"/>
      <c r="F37" s="108"/>
      <c r="G37" s="93"/>
      <c r="I37" s="15"/>
    </row>
    <row r="38" spans="1:11" ht="20.100000000000001" customHeight="1" x14ac:dyDescent="0.5">
      <c r="A38" s="49"/>
      <c r="B38" s="66">
        <v>4</v>
      </c>
      <c r="C38" s="68">
        <v>4</v>
      </c>
      <c r="D38" s="81">
        <v>4</v>
      </c>
      <c r="E38" s="93"/>
      <c r="F38" s="108"/>
      <c r="G38" s="93"/>
      <c r="I38" s="15"/>
    </row>
    <row r="39" spans="1:11" ht="20.100000000000001" customHeight="1" x14ac:dyDescent="0.5">
      <c r="A39" s="49" t="s">
        <v>130</v>
      </c>
      <c r="B39" s="70">
        <v>4</v>
      </c>
      <c r="C39" s="69">
        <v>4</v>
      </c>
      <c r="D39" s="81">
        <v>4</v>
      </c>
      <c r="E39" s="93"/>
      <c r="F39" s="108"/>
      <c r="G39" s="93"/>
    </row>
    <row r="40" spans="1:11" ht="20.100000000000001" customHeight="1" x14ac:dyDescent="0.5">
      <c r="A40" s="49"/>
      <c r="B40" s="70">
        <v>4</v>
      </c>
      <c r="C40" s="69">
        <v>4</v>
      </c>
      <c r="D40" s="81">
        <v>4</v>
      </c>
      <c r="E40" s="93"/>
      <c r="F40" s="108"/>
      <c r="G40" s="93"/>
    </row>
    <row r="41" spans="1:11" ht="20.100000000000001" customHeight="1" x14ac:dyDescent="0.5">
      <c r="A41" s="49" t="s">
        <v>145</v>
      </c>
      <c r="B41" s="70">
        <v>4</v>
      </c>
      <c r="C41" s="69">
        <v>4</v>
      </c>
      <c r="D41" s="81">
        <v>4</v>
      </c>
      <c r="E41" s="93"/>
      <c r="F41" s="108"/>
      <c r="G41" s="93"/>
    </row>
    <row r="42" spans="1:11" ht="20.100000000000001" customHeight="1" x14ac:dyDescent="0.5">
      <c r="A42" s="49"/>
      <c r="B42" s="70">
        <v>4</v>
      </c>
      <c r="C42" s="69">
        <v>4</v>
      </c>
      <c r="D42" s="81">
        <v>4</v>
      </c>
      <c r="E42" s="93"/>
      <c r="F42" s="108"/>
      <c r="G42" s="93"/>
    </row>
    <row r="43" spans="1:11" ht="20.100000000000001" customHeight="1" x14ac:dyDescent="0.5">
      <c r="A43" s="49" t="s">
        <v>272</v>
      </c>
      <c r="B43" s="70">
        <v>4</v>
      </c>
      <c r="C43" s="69">
        <v>4</v>
      </c>
      <c r="D43" s="81">
        <v>4</v>
      </c>
      <c r="E43" s="93"/>
      <c r="F43" s="108"/>
      <c r="G43" s="93"/>
    </row>
    <row r="44" spans="1:11" ht="20.100000000000001" customHeight="1" x14ac:dyDescent="0.5">
      <c r="A44" s="49"/>
      <c r="B44" s="70">
        <v>4</v>
      </c>
      <c r="C44" s="69">
        <v>4</v>
      </c>
      <c r="D44" s="81">
        <v>4</v>
      </c>
      <c r="E44" s="93"/>
      <c r="F44" s="108"/>
      <c r="G44" s="93"/>
    </row>
    <row r="45" spans="1:11" ht="20.100000000000001" customHeight="1" x14ac:dyDescent="0.5">
      <c r="A45" s="49" t="s">
        <v>273</v>
      </c>
      <c r="B45" s="70">
        <v>4</v>
      </c>
      <c r="C45" s="69">
        <v>4</v>
      </c>
      <c r="D45" s="81">
        <v>4</v>
      </c>
      <c r="E45" s="93"/>
      <c r="F45" s="108"/>
      <c r="G45" s="93"/>
    </row>
    <row r="46" spans="1:11" ht="20.100000000000001" customHeight="1" x14ac:dyDescent="0.5">
      <c r="A46" s="49"/>
      <c r="B46" s="70">
        <v>4</v>
      </c>
      <c r="C46" s="69">
        <v>4</v>
      </c>
      <c r="D46" s="81">
        <v>4</v>
      </c>
      <c r="E46" s="93"/>
      <c r="F46" s="108"/>
      <c r="G46" s="93"/>
    </row>
    <row r="47" spans="1:11" ht="20.100000000000001" customHeight="1" x14ac:dyDescent="0.5">
      <c r="A47" s="49" t="s">
        <v>75</v>
      </c>
      <c r="B47" s="70">
        <v>4</v>
      </c>
      <c r="C47" s="69">
        <v>4</v>
      </c>
      <c r="D47" s="81">
        <v>4</v>
      </c>
      <c r="E47" s="93"/>
      <c r="F47" s="108"/>
      <c r="G47" s="93"/>
    </row>
    <row r="48" spans="1:11" ht="20.100000000000001" customHeight="1" x14ac:dyDescent="0.5">
      <c r="B48" s="70">
        <v>4</v>
      </c>
      <c r="C48" s="69">
        <v>4</v>
      </c>
      <c r="D48" s="81">
        <v>4</v>
      </c>
      <c r="E48" s="93"/>
      <c r="F48" s="108"/>
      <c r="G48" s="93"/>
    </row>
    <row r="49" spans="1:7" ht="20.100000000000001" customHeight="1" x14ac:dyDescent="0.5">
      <c r="A49" s="49" t="s">
        <v>54</v>
      </c>
      <c r="B49" s="70">
        <v>4</v>
      </c>
      <c r="C49" s="69">
        <v>4</v>
      </c>
      <c r="D49" s="81">
        <v>4</v>
      </c>
      <c r="E49" s="93"/>
      <c r="F49" s="108"/>
      <c r="G49" s="93"/>
    </row>
    <row r="50" spans="1:7" ht="20.100000000000001" customHeight="1" x14ac:dyDescent="0.5">
      <c r="A50" s="49"/>
      <c r="B50" s="70">
        <v>4</v>
      </c>
      <c r="C50" s="69">
        <v>4</v>
      </c>
      <c r="D50" s="81">
        <v>4</v>
      </c>
      <c r="E50" s="93"/>
      <c r="F50" s="108"/>
      <c r="G50" s="93"/>
    </row>
    <row r="51" spans="1:7" ht="20.100000000000001" customHeight="1" x14ac:dyDescent="0.5">
      <c r="A51" s="49" t="s">
        <v>55</v>
      </c>
      <c r="B51" s="70">
        <v>4</v>
      </c>
      <c r="C51" s="69">
        <v>4</v>
      </c>
      <c r="D51" s="81">
        <v>4</v>
      </c>
      <c r="E51" s="93"/>
      <c r="F51" s="108"/>
      <c r="G51" s="93"/>
    </row>
    <row r="52" spans="1:7" ht="20.100000000000001" customHeight="1" x14ac:dyDescent="0.5">
      <c r="A52" s="49"/>
      <c r="B52" s="70">
        <v>4</v>
      </c>
      <c r="C52" s="69">
        <v>4</v>
      </c>
      <c r="D52" s="81">
        <v>4</v>
      </c>
      <c r="E52" s="93"/>
      <c r="F52" s="108"/>
      <c r="G52" s="93"/>
    </row>
    <row r="53" spans="1:7" ht="20.100000000000001" customHeight="1" x14ac:dyDescent="0.5">
      <c r="A53" s="49" t="s">
        <v>137</v>
      </c>
      <c r="B53" s="70">
        <v>4</v>
      </c>
      <c r="C53" s="69">
        <v>4</v>
      </c>
      <c r="D53" s="81">
        <v>4</v>
      </c>
      <c r="E53" s="93"/>
      <c r="F53" s="108"/>
      <c r="G53" s="93"/>
    </row>
    <row r="54" spans="1:7" ht="20.100000000000001" customHeight="1" x14ac:dyDescent="0.5">
      <c r="B54" s="70">
        <v>4</v>
      </c>
      <c r="C54" s="69">
        <v>4</v>
      </c>
      <c r="D54" s="81">
        <v>4</v>
      </c>
      <c r="E54" s="93"/>
      <c r="F54" s="108"/>
      <c r="G54" s="93"/>
    </row>
    <row r="55" spans="1:7" ht="20.100000000000001" customHeight="1" x14ac:dyDescent="0.5">
      <c r="A55" s="49" t="s">
        <v>123</v>
      </c>
      <c r="B55" s="70">
        <v>4</v>
      </c>
      <c r="C55" s="69">
        <v>4</v>
      </c>
      <c r="D55" s="81">
        <v>4</v>
      </c>
      <c r="E55" s="93"/>
      <c r="F55" s="108"/>
      <c r="G55" s="93"/>
    </row>
    <row r="56" spans="1:7" ht="20.100000000000001" customHeight="1" x14ac:dyDescent="0.5">
      <c r="A56" s="49"/>
      <c r="B56" s="70">
        <v>4</v>
      </c>
      <c r="C56" s="69">
        <v>4</v>
      </c>
      <c r="D56" s="81">
        <v>4</v>
      </c>
      <c r="E56" s="93"/>
      <c r="F56" s="108"/>
      <c r="G56" s="93"/>
    </row>
    <row r="57" spans="1:7" ht="20.100000000000001" customHeight="1" x14ac:dyDescent="0.5">
      <c r="A57" s="49" t="s">
        <v>146</v>
      </c>
      <c r="B57" s="70">
        <v>4</v>
      </c>
      <c r="C57" s="69">
        <v>4</v>
      </c>
      <c r="D57" s="81">
        <v>4</v>
      </c>
      <c r="E57" s="93"/>
      <c r="F57" s="108"/>
      <c r="G57" s="93"/>
    </row>
    <row r="58" spans="1:7" ht="20.100000000000001" customHeight="1" x14ac:dyDescent="0.5">
      <c r="A58" s="49"/>
      <c r="B58" s="70">
        <v>4</v>
      </c>
      <c r="C58" s="69">
        <v>4</v>
      </c>
      <c r="D58" s="81">
        <v>4</v>
      </c>
      <c r="E58" s="93"/>
      <c r="F58" s="108"/>
      <c r="G58" s="93"/>
    </row>
    <row r="59" spans="1:7" ht="20.100000000000001" customHeight="1" x14ac:dyDescent="0.5">
      <c r="A59" s="49" t="s">
        <v>179</v>
      </c>
      <c r="B59" s="70">
        <v>4</v>
      </c>
      <c r="C59" s="69">
        <v>4</v>
      </c>
      <c r="D59" s="81">
        <v>4</v>
      </c>
      <c r="E59" s="93"/>
      <c r="F59" s="108"/>
      <c r="G59" s="93"/>
    </row>
    <row r="60" spans="1:7" ht="20.100000000000001" customHeight="1" x14ac:dyDescent="0.5">
      <c r="A60" s="49"/>
      <c r="B60" s="70">
        <v>4</v>
      </c>
      <c r="C60" s="69">
        <v>4</v>
      </c>
      <c r="D60" s="81">
        <v>4</v>
      </c>
      <c r="E60" s="93"/>
      <c r="F60" s="108"/>
      <c r="G60" s="93"/>
    </row>
    <row r="61" spans="1:7" ht="20.100000000000001" customHeight="1" x14ac:dyDescent="0.5">
      <c r="A61" s="49" t="s">
        <v>218</v>
      </c>
      <c r="B61" s="70">
        <v>4</v>
      </c>
      <c r="C61" s="69">
        <v>4</v>
      </c>
      <c r="D61" s="81">
        <v>4</v>
      </c>
      <c r="E61" s="93"/>
      <c r="F61" s="108"/>
      <c r="G61" s="93"/>
    </row>
    <row r="62" spans="1:7" ht="20.100000000000001" customHeight="1" x14ac:dyDescent="0.5">
      <c r="B62" s="70">
        <v>4</v>
      </c>
      <c r="C62" s="69">
        <v>4</v>
      </c>
      <c r="D62" s="81">
        <v>4</v>
      </c>
      <c r="E62" s="93"/>
      <c r="F62" s="108"/>
      <c r="G62" s="93"/>
    </row>
    <row r="63" spans="1:7" ht="20.100000000000001" customHeight="1" x14ac:dyDescent="0.5">
      <c r="A63" s="14" t="s">
        <v>226</v>
      </c>
      <c r="B63" s="70">
        <v>4</v>
      </c>
      <c r="C63" s="69">
        <v>4</v>
      </c>
      <c r="D63" s="81">
        <v>4</v>
      </c>
      <c r="E63" s="93"/>
      <c r="F63" s="108"/>
      <c r="G63" s="93"/>
    </row>
    <row r="64" spans="1:7" ht="20.100000000000001" customHeight="1" x14ac:dyDescent="0.5">
      <c r="B64" s="70">
        <v>4</v>
      </c>
      <c r="C64" s="69">
        <v>4</v>
      </c>
      <c r="D64" s="81">
        <v>4</v>
      </c>
      <c r="E64" s="93"/>
      <c r="F64" s="108"/>
      <c r="G64" s="93"/>
    </row>
    <row r="65" spans="1:7" ht="19.95" customHeight="1" x14ac:dyDescent="0.5">
      <c r="A65" s="14" t="s">
        <v>223</v>
      </c>
      <c r="B65" s="70">
        <v>4</v>
      </c>
      <c r="C65" s="69">
        <v>4</v>
      </c>
      <c r="D65" s="81">
        <v>4</v>
      </c>
      <c r="E65" s="93"/>
      <c r="F65" s="108"/>
      <c r="G65" s="93"/>
    </row>
    <row r="66" spans="1:7" ht="19.95" customHeight="1" x14ac:dyDescent="0.5">
      <c r="B66" s="70">
        <v>4</v>
      </c>
      <c r="C66" s="69">
        <v>4</v>
      </c>
      <c r="D66" s="81">
        <v>4</v>
      </c>
      <c r="E66" s="93"/>
      <c r="F66" s="108"/>
      <c r="G66" s="93"/>
    </row>
    <row r="67" spans="1:7" ht="19.95" customHeight="1" x14ac:dyDescent="0.5">
      <c r="A67" s="14" t="s">
        <v>222</v>
      </c>
      <c r="B67" s="70">
        <v>4</v>
      </c>
      <c r="C67" s="69">
        <v>4</v>
      </c>
      <c r="D67" s="81">
        <v>4</v>
      </c>
      <c r="E67" s="93"/>
      <c r="F67" s="108"/>
      <c r="G67" s="93"/>
    </row>
    <row r="68" spans="1:7" ht="19.95" customHeight="1" x14ac:dyDescent="0.5">
      <c r="B68" s="70">
        <v>4</v>
      </c>
      <c r="C68" s="69">
        <v>4</v>
      </c>
      <c r="D68" s="81">
        <v>4</v>
      </c>
      <c r="E68" s="93"/>
      <c r="F68" s="108"/>
      <c r="G68" s="93"/>
    </row>
    <row r="69" spans="1:7" ht="19.95" customHeight="1" x14ac:dyDescent="0.5">
      <c r="A69" s="14" t="s">
        <v>225</v>
      </c>
      <c r="B69" s="70">
        <v>4</v>
      </c>
      <c r="C69" s="69">
        <v>4</v>
      </c>
      <c r="D69" s="81">
        <v>4</v>
      </c>
      <c r="E69" s="93"/>
      <c r="F69" s="108"/>
      <c r="G69" s="93"/>
    </row>
    <row r="70" spans="1:7" ht="19.95" customHeight="1" x14ac:dyDescent="0.5">
      <c r="B70" s="70">
        <v>4</v>
      </c>
      <c r="C70" s="69">
        <v>4</v>
      </c>
      <c r="D70" s="81">
        <v>4</v>
      </c>
      <c r="E70" s="93"/>
      <c r="F70" s="108"/>
      <c r="G70" s="93"/>
    </row>
    <row r="71" spans="1:7" ht="19.95" customHeight="1" x14ac:dyDescent="0.5">
      <c r="A71" s="14" t="s">
        <v>224</v>
      </c>
      <c r="B71" s="70">
        <v>4</v>
      </c>
      <c r="C71" s="69">
        <v>4</v>
      </c>
      <c r="D71" s="81">
        <v>4</v>
      </c>
      <c r="E71" s="93"/>
      <c r="F71" s="108"/>
      <c r="G71" s="93"/>
    </row>
    <row r="72" spans="1:7" ht="19.95" customHeight="1" x14ac:dyDescent="0.5">
      <c r="A72" s="14"/>
      <c r="B72" s="70">
        <v>4</v>
      </c>
      <c r="C72" s="69">
        <v>4</v>
      </c>
      <c r="D72" s="81">
        <v>4</v>
      </c>
      <c r="E72" s="93"/>
      <c r="F72" s="108"/>
      <c r="G72" s="93"/>
    </row>
    <row r="73" spans="1:7" ht="19.95" customHeight="1" x14ac:dyDescent="0.5">
      <c r="A73" s="14" t="s">
        <v>221</v>
      </c>
      <c r="B73" s="70">
        <v>4</v>
      </c>
      <c r="C73" s="69">
        <v>4</v>
      </c>
      <c r="D73" s="81">
        <v>4</v>
      </c>
      <c r="E73" s="93"/>
      <c r="F73" s="108"/>
      <c r="G73" s="93"/>
    </row>
    <row r="74" spans="1:7" ht="19.95" customHeight="1" x14ac:dyDescent="0.5">
      <c r="B74" s="70">
        <v>4</v>
      </c>
      <c r="C74" s="69">
        <v>4</v>
      </c>
      <c r="D74" s="81">
        <v>4</v>
      </c>
      <c r="E74" s="93"/>
      <c r="F74" s="108"/>
      <c r="G74" s="93"/>
    </row>
    <row r="75" spans="1:7" ht="19.95" customHeight="1" x14ac:dyDescent="0.5">
      <c r="A75" s="14" t="s">
        <v>219</v>
      </c>
      <c r="B75" s="70">
        <v>4</v>
      </c>
      <c r="C75" s="69">
        <v>4</v>
      </c>
      <c r="D75" s="81">
        <v>4</v>
      </c>
      <c r="E75" s="93"/>
      <c r="F75" s="108"/>
      <c r="G75" s="93"/>
    </row>
    <row r="76" spans="1:7" ht="19.95" customHeight="1" x14ac:dyDescent="0.5">
      <c r="B76" s="70">
        <v>4</v>
      </c>
      <c r="C76" s="69">
        <v>4</v>
      </c>
      <c r="D76" s="81">
        <v>4</v>
      </c>
      <c r="E76" s="93"/>
      <c r="F76" s="108"/>
      <c r="G76" s="93"/>
    </row>
    <row r="77" spans="1:7" ht="10.1" customHeight="1" x14ac:dyDescent="0.45">
      <c r="A77" s="14"/>
      <c r="B77" s="75"/>
      <c r="C77" s="79"/>
      <c r="D77" s="82"/>
    </row>
  </sheetData>
  <mergeCells count="4">
    <mergeCell ref="A7:J7"/>
    <mergeCell ref="A9:J9"/>
    <mergeCell ref="A10:J10"/>
    <mergeCell ref="A8:J8"/>
  </mergeCells>
  <phoneticPr fontId="0" type="noConversion"/>
  <conditionalFormatting sqref="E15:E76">
    <cfRule type="expression" dxfId="4" priority="5" stopIfTrue="1">
      <formula>SUM(B15:D15)=12</formula>
    </cfRule>
  </conditionalFormatting>
  <conditionalFormatting sqref="F15:F76">
    <cfRule type="expression" dxfId="3" priority="1">
      <formula>SUM(B15:D15)=12</formula>
    </cfRule>
  </conditionalFormatting>
  <conditionalFormatting sqref="G15:G76">
    <cfRule type="expression" dxfId="2" priority="4" stopIfTrue="1">
      <formula>SUM(B15:D15)=12</formula>
    </cfRule>
  </conditionalFormatting>
  <conditionalFormatting sqref="J15:J30">
    <cfRule type="cellIs" dxfId="1" priority="27" stopIfTrue="1" operator="equal">
      <formula>6</formula>
    </cfRule>
  </conditionalFormatting>
  <conditionalFormatting sqref="K15:K36">
    <cfRule type="cellIs" dxfId="0" priority="28" stopIfTrue="1" operator="equal">
      <formula>15</formula>
    </cfRule>
  </conditionalFormatting>
  <hyperlinks>
    <hyperlink ref="B4" r:id="rId1" display="ergebnisse@lvus.de" xr:uid="{00000000-0004-0000-0A00-000000000000}"/>
  </hyperlinks>
  <pageMargins left="0.59055118110236227" right="0.59055118110236227" top="0.6692913385826772" bottom="0.39370078740157483" header="0.31496062992125984" footer="0.23622047244094491"/>
  <pageSetup paperSize="9" scale="94" fitToHeight="0"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7652" r:id="rId5" name="Drop Down 4">
              <controlPr locked="0" defaultSize="0" autoLine="0" autoPict="0">
                <anchor moveWithCells="1">
                  <from>
                    <xdr:col>1</xdr:col>
                    <xdr:colOff>0</xdr:colOff>
                    <xdr:row>14</xdr:row>
                    <xdr:rowOff>0</xdr:rowOff>
                  </from>
                  <to>
                    <xdr:col>2</xdr:col>
                    <xdr:colOff>8467</xdr:colOff>
                    <xdr:row>15</xdr:row>
                    <xdr:rowOff>0</xdr:rowOff>
                  </to>
                </anchor>
              </controlPr>
            </control>
          </mc:Choice>
        </mc:AlternateContent>
        <mc:AlternateContent xmlns:mc="http://schemas.openxmlformats.org/markup-compatibility/2006">
          <mc:Choice Requires="x14">
            <control shapeId="27653" r:id="rId6" name="Drop Down 5">
              <controlPr locked="0" defaultSize="0" autoLine="0" autoPict="0">
                <anchor moveWithCells="1">
                  <from>
                    <xdr:col>2</xdr:col>
                    <xdr:colOff>21167</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7654" r:id="rId7" name="Drop Down 6">
              <controlPr locked="0" defaultSize="0" autoLine="0" autoPict="0">
                <anchor moveWithCells="1">
                  <from>
                    <xdr:col>1</xdr:col>
                    <xdr:colOff>0</xdr:colOff>
                    <xdr:row>15</xdr:row>
                    <xdr:rowOff>0</xdr:rowOff>
                  </from>
                  <to>
                    <xdr:col>2</xdr:col>
                    <xdr:colOff>8467</xdr:colOff>
                    <xdr:row>16</xdr:row>
                    <xdr:rowOff>0</xdr:rowOff>
                  </to>
                </anchor>
              </controlPr>
            </control>
          </mc:Choice>
        </mc:AlternateContent>
        <mc:AlternateContent xmlns:mc="http://schemas.openxmlformats.org/markup-compatibility/2006">
          <mc:Choice Requires="x14">
            <control shapeId="27655" r:id="rId8" name="Drop Down 7">
              <controlPr locked="0" defaultSize="0" autoLine="0" autoPict="0">
                <anchor moveWithCells="1">
                  <from>
                    <xdr:col>2</xdr:col>
                    <xdr:colOff>21167</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656" r:id="rId9" name="Drop Down 8">
              <controlPr locked="0" defaultSize="0" autoLine="0" autoPict="0">
                <anchor moveWithCells="1">
                  <from>
                    <xdr:col>1</xdr:col>
                    <xdr:colOff>0</xdr:colOff>
                    <xdr:row>16</xdr:row>
                    <xdr:rowOff>0</xdr:rowOff>
                  </from>
                  <to>
                    <xdr:col>2</xdr:col>
                    <xdr:colOff>8467</xdr:colOff>
                    <xdr:row>17</xdr:row>
                    <xdr:rowOff>0</xdr:rowOff>
                  </to>
                </anchor>
              </controlPr>
            </control>
          </mc:Choice>
        </mc:AlternateContent>
        <mc:AlternateContent xmlns:mc="http://schemas.openxmlformats.org/markup-compatibility/2006">
          <mc:Choice Requires="x14">
            <control shapeId="27657" r:id="rId10" name="Drop Down 9">
              <controlPr locked="0" defaultSize="0" autoLine="0" autoPict="0">
                <anchor moveWithCells="1">
                  <from>
                    <xdr:col>2</xdr:col>
                    <xdr:colOff>21167</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658" r:id="rId11" name="Drop Down 10">
              <controlPr locked="0" defaultSize="0" autoLine="0" autoPict="0">
                <anchor moveWithCells="1">
                  <from>
                    <xdr:col>1</xdr:col>
                    <xdr:colOff>0</xdr:colOff>
                    <xdr:row>17</xdr:row>
                    <xdr:rowOff>0</xdr:rowOff>
                  </from>
                  <to>
                    <xdr:col>2</xdr:col>
                    <xdr:colOff>8467</xdr:colOff>
                    <xdr:row>18</xdr:row>
                    <xdr:rowOff>0</xdr:rowOff>
                  </to>
                </anchor>
              </controlPr>
            </control>
          </mc:Choice>
        </mc:AlternateContent>
        <mc:AlternateContent xmlns:mc="http://schemas.openxmlformats.org/markup-compatibility/2006">
          <mc:Choice Requires="x14">
            <control shapeId="27659" r:id="rId12" name="Drop Down 11">
              <controlPr locked="0" defaultSize="0" autoLine="0" autoPict="0">
                <anchor moveWithCells="1">
                  <from>
                    <xdr:col>2</xdr:col>
                    <xdr:colOff>21167</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660" r:id="rId13" name="Drop Down 12">
              <controlPr locked="0" defaultSize="0" autoLine="0" autoPict="0">
                <anchor moveWithCells="1">
                  <from>
                    <xdr:col>2</xdr:col>
                    <xdr:colOff>21167</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661" r:id="rId14" name="Drop Down 13">
              <controlPr locked="0" defaultSize="0" autoLine="0" autoPict="0">
                <anchor moveWithCells="1">
                  <from>
                    <xdr:col>1</xdr:col>
                    <xdr:colOff>0</xdr:colOff>
                    <xdr:row>20</xdr:row>
                    <xdr:rowOff>0</xdr:rowOff>
                  </from>
                  <to>
                    <xdr:col>2</xdr:col>
                    <xdr:colOff>8467</xdr:colOff>
                    <xdr:row>21</xdr:row>
                    <xdr:rowOff>0</xdr:rowOff>
                  </to>
                </anchor>
              </controlPr>
            </control>
          </mc:Choice>
        </mc:AlternateContent>
        <mc:AlternateContent xmlns:mc="http://schemas.openxmlformats.org/markup-compatibility/2006">
          <mc:Choice Requires="x14">
            <control shapeId="27667" r:id="rId15" name="Drop Down 19">
              <controlPr locked="0" defaultSize="0" autoLine="0" autoPict="0">
                <anchor moveWithCells="1">
                  <from>
                    <xdr:col>1</xdr:col>
                    <xdr:colOff>0</xdr:colOff>
                    <xdr:row>21</xdr:row>
                    <xdr:rowOff>0</xdr:rowOff>
                  </from>
                  <to>
                    <xdr:col>2</xdr:col>
                    <xdr:colOff>8467</xdr:colOff>
                    <xdr:row>22</xdr:row>
                    <xdr:rowOff>0</xdr:rowOff>
                  </to>
                </anchor>
              </controlPr>
            </control>
          </mc:Choice>
        </mc:AlternateContent>
        <mc:AlternateContent xmlns:mc="http://schemas.openxmlformats.org/markup-compatibility/2006">
          <mc:Choice Requires="x14">
            <control shapeId="27668" r:id="rId16" name="Drop Down 20">
              <controlPr locked="0" defaultSize="0" autoLine="0" autoPict="0">
                <anchor moveWithCells="1">
                  <from>
                    <xdr:col>1</xdr:col>
                    <xdr:colOff>0</xdr:colOff>
                    <xdr:row>22</xdr:row>
                    <xdr:rowOff>0</xdr:rowOff>
                  </from>
                  <to>
                    <xdr:col>2</xdr:col>
                    <xdr:colOff>8467</xdr:colOff>
                    <xdr:row>23</xdr:row>
                    <xdr:rowOff>0</xdr:rowOff>
                  </to>
                </anchor>
              </controlPr>
            </control>
          </mc:Choice>
        </mc:AlternateContent>
        <mc:AlternateContent xmlns:mc="http://schemas.openxmlformats.org/markup-compatibility/2006">
          <mc:Choice Requires="x14">
            <control shapeId="27669" r:id="rId17" name="Drop Down 21">
              <controlPr locked="0" defaultSize="0" autoLine="0" autoPict="0">
                <anchor moveWithCells="1">
                  <from>
                    <xdr:col>1</xdr:col>
                    <xdr:colOff>0</xdr:colOff>
                    <xdr:row>23</xdr:row>
                    <xdr:rowOff>0</xdr:rowOff>
                  </from>
                  <to>
                    <xdr:col>2</xdr:col>
                    <xdr:colOff>8467</xdr:colOff>
                    <xdr:row>24</xdr:row>
                    <xdr:rowOff>0</xdr:rowOff>
                  </to>
                </anchor>
              </controlPr>
            </control>
          </mc:Choice>
        </mc:AlternateContent>
        <mc:AlternateContent xmlns:mc="http://schemas.openxmlformats.org/markup-compatibility/2006">
          <mc:Choice Requires="x14">
            <control shapeId="27670" r:id="rId18" name="Drop Down 22">
              <controlPr locked="0" defaultSize="0" autoLine="0" autoPict="0">
                <anchor moveWithCells="1">
                  <from>
                    <xdr:col>1</xdr:col>
                    <xdr:colOff>0</xdr:colOff>
                    <xdr:row>24</xdr:row>
                    <xdr:rowOff>0</xdr:rowOff>
                  </from>
                  <to>
                    <xdr:col>2</xdr:col>
                    <xdr:colOff>8467</xdr:colOff>
                    <xdr:row>25</xdr:row>
                    <xdr:rowOff>0</xdr:rowOff>
                  </to>
                </anchor>
              </controlPr>
            </control>
          </mc:Choice>
        </mc:AlternateContent>
        <mc:AlternateContent xmlns:mc="http://schemas.openxmlformats.org/markup-compatibility/2006">
          <mc:Choice Requires="x14">
            <control shapeId="27671" r:id="rId19" name="Drop Down 23">
              <controlPr locked="0" defaultSize="0" autoLine="0" autoPict="0">
                <anchor moveWithCells="1">
                  <from>
                    <xdr:col>1</xdr:col>
                    <xdr:colOff>0</xdr:colOff>
                    <xdr:row>25</xdr:row>
                    <xdr:rowOff>0</xdr:rowOff>
                  </from>
                  <to>
                    <xdr:col>2</xdr:col>
                    <xdr:colOff>8467</xdr:colOff>
                    <xdr:row>26</xdr:row>
                    <xdr:rowOff>0</xdr:rowOff>
                  </to>
                </anchor>
              </controlPr>
            </control>
          </mc:Choice>
        </mc:AlternateContent>
        <mc:AlternateContent xmlns:mc="http://schemas.openxmlformats.org/markup-compatibility/2006">
          <mc:Choice Requires="x14">
            <control shapeId="27672" r:id="rId20" name="Drop Down 24">
              <controlPr locked="0" defaultSize="0" autoLine="0" autoPict="0">
                <anchor moveWithCells="1">
                  <from>
                    <xdr:col>1</xdr:col>
                    <xdr:colOff>0</xdr:colOff>
                    <xdr:row>26</xdr:row>
                    <xdr:rowOff>0</xdr:rowOff>
                  </from>
                  <to>
                    <xdr:col>2</xdr:col>
                    <xdr:colOff>8467</xdr:colOff>
                    <xdr:row>27</xdr:row>
                    <xdr:rowOff>0</xdr:rowOff>
                  </to>
                </anchor>
              </controlPr>
            </control>
          </mc:Choice>
        </mc:AlternateContent>
        <mc:AlternateContent xmlns:mc="http://schemas.openxmlformats.org/markup-compatibility/2006">
          <mc:Choice Requires="x14">
            <control shapeId="27673" r:id="rId21" name="Drop Down 25">
              <controlPr locked="0" defaultSize="0" autoLine="0" autoPict="0">
                <anchor moveWithCells="1">
                  <from>
                    <xdr:col>1</xdr:col>
                    <xdr:colOff>0</xdr:colOff>
                    <xdr:row>27</xdr:row>
                    <xdr:rowOff>0</xdr:rowOff>
                  </from>
                  <to>
                    <xdr:col>2</xdr:col>
                    <xdr:colOff>8467</xdr:colOff>
                    <xdr:row>28</xdr:row>
                    <xdr:rowOff>0</xdr:rowOff>
                  </to>
                </anchor>
              </controlPr>
            </control>
          </mc:Choice>
        </mc:AlternateContent>
        <mc:AlternateContent xmlns:mc="http://schemas.openxmlformats.org/markup-compatibility/2006">
          <mc:Choice Requires="x14">
            <control shapeId="27674" r:id="rId22" name="Drop Down 26">
              <controlPr locked="0" defaultSize="0" autoLine="0" autoPict="0">
                <anchor moveWithCells="1">
                  <from>
                    <xdr:col>1</xdr:col>
                    <xdr:colOff>0</xdr:colOff>
                    <xdr:row>30</xdr:row>
                    <xdr:rowOff>0</xdr:rowOff>
                  </from>
                  <to>
                    <xdr:col>2</xdr:col>
                    <xdr:colOff>8467</xdr:colOff>
                    <xdr:row>31</xdr:row>
                    <xdr:rowOff>0</xdr:rowOff>
                  </to>
                </anchor>
              </controlPr>
            </control>
          </mc:Choice>
        </mc:AlternateContent>
        <mc:AlternateContent xmlns:mc="http://schemas.openxmlformats.org/markup-compatibility/2006">
          <mc:Choice Requires="x14">
            <control shapeId="27675" r:id="rId23" name="Drop Down 27">
              <controlPr locked="0" defaultSize="0" autoLine="0" autoPict="0">
                <anchor moveWithCells="1">
                  <from>
                    <xdr:col>1</xdr:col>
                    <xdr:colOff>0</xdr:colOff>
                    <xdr:row>31</xdr:row>
                    <xdr:rowOff>0</xdr:rowOff>
                  </from>
                  <to>
                    <xdr:col>2</xdr:col>
                    <xdr:colOff>8467</xdr:colOff>
                    <xdr:row>32</xdr:row>
                    <xdr:rowOff>0</xdr:rowOff>
                  </to>
                </anchor>
              </controlPr>
            </control>
          </mc:Choice>
        </mc:AlternateContent>
        <mc:AlternateContent xmlns:mc="http://schemas.openxmlformats.org/markup-compatibility/2006">
          <mc:Choice Requires="x14">
            <control shapeId="27676" r:id="rId24" name="Drop Down 28">
              <controlPr locked="0" defaultSize="0" autoLine="0" autoPict="0">
                <anchor moveWithCells="1">
                  <from>
                    <xdr:col>1</xdr:col>
                    <xdr:colOff>0</xdr:colOff>
                    <xdr:row>34</xdr:row>
                    <xdr:rowOff>0</xdr:rowOff>
                  </from>
                  <to>
                    <xdr:col>2</xdr:col>
                    <xdr:colOff>8467</xdr:colOff>
                    <xdr:row>35</xdr:row>
                    <xdr:rowOff>0</xdr:rowOff>
                  </to>
                </anchor>
              </controlPr>
            </control>
          </mc:Choice>
        </mc:AlternateContent>
        <mc:AlternateContent xmlns:mc="http://schemas.openxmlformats.org/markup-compatibility/2006">
          <mc:Choice Requires="x14">
            <control shapeId="27677" r:id="rId25" name="Drop Down 29">
              <controlPr locked="0" defaultSize="0" autoLine="0" autoPict="0">
                <anchor moveWithCells="1">
                  <from>
                    <xdr:col>1</xdr:col>
                    <xdr:colOff>0</xdr:colOff>
                    <xdr:row>35</xdr:row>
                    <xdr:rowOff>0</xdr:rowOff>
                  </from>
                  <to>
                    <xdr:col>2</xdr:col>
                    <xdr:colOff>8467</xdr:colOff>
                    <xdr:row>36</xdr:row>
                    <xdr:rowOff>0</xdr:rowOff>
                  </to>
                </anchor>
              </controlPr>
            </control>
          </mc:Choice>
        </mc:AlternateContent>
        <mc:AlternateContent xmlns:mc="http://schemas.openxmlformats.org/markup-compatibility/2006">
          <mc:Choice Requires="x14">
            <control shapeId="27678" r:id="rId26" name="Drop Down 30">
              <controlPr locked="0" defaultSize="0" autoLine="0" autoPict="0">
                <anchor moveWithCells="1">
                  <from>
                    <xdr:col>1</xdr:col>
                    <xdr:colOff>0</xdr:colOff>
                    <xdr:row>36</xdr:row>
                    <xdr:rowOff>0</xdr:rowOff>
                  </from>
                  <to>
                    <xdr:col>2</xdr:col>
                    <xdr:colOff>8467</xdr:colOff>
                    <xdr:row>37</xdr:row>
                    <xdr:rowOff>0</xdr:rowOff>
                  </to>
                </anchor>
              </controlPr>
            </control>
          </mc:Choice>
        </mc:AlternateContent>
        <mc:AlternateContent xmlns:mc="http://schemas.openxmlformats.org/markup-compatibility/2006">
          <mc:Choice Requires="x14">
            <control shapeId="27679" r:id="rId27" name="Drop Down 31">
              <controlPr locked="0" defaultSize="0" autoLine="0" autoPict="0">
                <anchor moveWithCells="1">
                  <from>
                    <xdr:col>1</xdr:col>
                    <xdr:colOff>0</xdr:colOff>
                    <xdr:row>37</xdr:row>
                    <xdr:rowOff>0</xdr:rowOff>
                  </from>
                  <to>
                    <xdr:col>2</xdr:col>
                    <xdr:colOff>8467</xdr:colOff>
                    <xdr:row>38</xdr:row>
                    <xdr:rowOff>0</xdr:rowOff>
                  </to>
                </anchor>
              </controlPr>
            </control>
          </mc:Choice>
        </mc:AlternateContent>
        <mc:AlternateContent xmlns:mc="http://schemas.openxmlformats.org/markup-compatibility/2006">
          <mc:Choice Requires="x14">
            <control shapeId="27680" r:id="rId28" name="Drop Down 32">
              <controlPr locked="0" defaultSize="0" autoLine="0" autoPict="0">
                <anchor moveWithCells="1">
                  <from>
                    <xdr:col>2</xdr:col>
                    <xdr:colOff>21167</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681" r:id="rId29" name="Drop Down 33">
              <controlPr locked="0" defaultSize="0" autoLine="0" autoPict="0">
                <anchor moveWithCells="1">
                  <from>
                    <xdr:col>2</xdr:col>
                    <xdr:colOff>21167</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682" r:id="rId30" name="Drop Down 34">
              <controlPr locked="0" defaultSize="0" autoLine="0" autoPict="0">
                <anchor moveWithCells="1">
                  <from>
                    <xdr:col>2</xdr:col>
                    <xdr:colOff>21167</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683" r:id="rId31" name="Drop Down 35">
              <controlPr locked="0" defaultSize="0" autoLine="0" autoPict="0">
                <anchor moveWithCells="1">
                  <from>
                    <xdr:col>2</xdr:col>
                    <xdr:colOff>21167</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684" r:id="rId32" name="Drop Down 36">
              <controlPr locked="0" defaultSize="0" autoLine="0" autoPict="0">
                <anchor moveWithCells="1">
                  <from>
                    <xdr:col>2</xdr:col>
                    <xdr:colOff>21167</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685" r:id="rId33" name="Drop Down 37">
              <controlPr locked="0" defaultSize="0" autoLine="0" autoPict="0">
                <anchor moveWithCells="1">
                  <from>
                    <xdr:col>2</xdr:col>
                    <xdr:colOff>21167</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686" r:id="rId34" name="Drop Down 38">
              <controlPr locked="0" defaultSize="0" autoLine="0" autoPict="0">
                <anchor moveWithCells="1">
                  <from>
                    <xdr:col>2</xdr:col>
                    <xdr:colOff>21167</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687" r:id="rId35" name="Drop Down 39">
              <controlPr locked="0" defaultSize="0" autoLine="0" autoPict="0">
                <anchor moveWithCells="1">
                  <from>
                    <xdr:col>2</xdr:col>
                    <xdr:colOff>21167</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688" r:id="rId36" name="Drop Down 40">
              <controlPr locked="0" defaultSize="0" autoLine="0" autoPict="0">
                <anchor moveWithCells="1">
                  <from>
                    <xdr:col>2</xdr:col>
                    <xdr:colOff>21167</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689" r:id="rId37" name="Drop Down 41">
              <controlPr locked="0" defaultSize="0" autoLine="0" autoPict="0">
                <anchor moveWithCells="1">
                  <from>
                    <xdr:col>2</xdr:col>
                    <xdr:colOff>21167</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690" r:id="rId38" name="Drop Down 42">
              <controlPr locked="0" defaultSize="0" autoLine="0" autoPict="0">
                <anchor moveWithCells="1">
                  <from>
                    <xdr:col>2</xdr:col>
                    <xdr:colOff>21167</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691" r:id="rId39" name="Drop Down 43">
              <controlPr locked="0" defaultSize="0" autoLine="0" autoPict="0">
                <anchor moveWithCells="1">
                  <from>
                    <xdr:col>2</xdr:col>
                    <xdr:colOff>21167</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692" r:id="rId40" name="Drop Down 44">
              <controlPr locked="0" defaultSize="0" autoLine="0" autoPict="0">
                <anchor moveWithCells="1">
                  <from>
                    <xdr:col>2</xdr:col>
                    <xdr:colOff>21167</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708" r:id="rId41" name="Drop Down 60">
              <controlPr locked="0" defaultSize="0" autoLine="0" autoPict="0">
                <anchor moveWithCells="1">
                  <from>
                    <xdr:col>1</xdr:col>
                    <xdr:colOff>0</xdr:colOff>
                    <xdr:row>38</xdr:row>
                    <xdr:rowOff>0</xdr:rowOff>
                  </from>
                  <to>
                    <xdr:col>2</xdr:col>
                    <xdr:colOff>8467</xdr:colOff>
                    <xdr:row>39</xdr:row>
                    <xdr:rowOff>0</xdr:rowOff>
                  </to>
                </anchor>
              </controlPr>
            </control>
          </mc:Choice>
        </mc:AlternateContent>
        <mc:AlternateContent xmlns:mc="http://schemas.openxmlformats.org/markup-compatibility/2006">
          <mc:Choice Requires="x14">
            <control shapeId="27709" r:id="rId42" name="Drop Down 61">
              <controlPr locked="0" defaultSize="0" autoLine="0" autoPict="0">
                <anchor moveWithCells="1">
                  <from>
                    <xdr:col>1</xdr:col>
                    <xdr:colOff>0</xdr:colOff>
                    <xdr:row>39</xdr:row>
                    <xdr:rowOff>0</xdr:rowOff>
                  </from>
                  <to>
                    <xdr:col>2</xdr:col>
                    <xdr:colOff>8467</xdr:colOff>
                    <xdr:row>40</xdr:row>
                    <xdr:rowOff>0</xdr:rowOff>
                  </to>
                </anchor>
              </controlPr>
            </control>
          </mc:Choice>
        </mc:AlternateContent>
        <mc:AlternateContent xmlns:mc="http://schemas.openxmlformats.org/markup-compatibility/2006">
          <mc:Choice Requires="x14">
            <control shapeId="27710" r:id="rId43" name="Drop Down 62">
              <controlPr locked="0" defaultSize="0" autoLine="0" autoPict="0">
                <anchor moveWithCells="1">
                  <from>
                    <xdr:col>1</xdr:col>
                    <xdr:colOff>0</xdr:colOff>
                    <xdr:row>46</xdr:row>
                    <xdr:rowOff>0</xdr:rowOff>
                  </from>
                  <to>
                    <xdr:col>2</xdr:col>
                    <xdr:colOff>8467</xdr:colOff>
                    <xdr:row>47</xdr:row>
                    <xdr:rowOff>0</xdr:rowOff>
                  </to>
                </anchor>
              </controlPr>
            </control>
          </mc:Choice>
        </mc:AlternateContent>
        <mc:AlternateContent xmlns:mc="http://schemas.openxmlformats.org/markup-compatibility/2006">
          <mc:Choice Requires="x14">
            <control shapeId="27711" r:id="rId44" name="Drop Down 63">
              <controlPr locked="0" defaultSize="0" autoLine="0" autoPict="0">
                <anchor moveWithCells="1">
                  <from>
                    <xdr:col>1</xdr:col>
                    <xdr:colOff>0</xdr:colOff>
                    <xdr:row>47</xdr:row>
                    <xdr:rowOff>0</xdr:rowOff>
                  </from>
                  <to>
                    <xdr:col>2</xdr:col>
                    <xdr:colOff>8467</xdr:colOff>
                    <xdr:row>48</xdr:row>
                    <xdr:rowOff>0</xdr:rowOff>
                  </to>
                </anchor>
              </controlPr>
            </control>
          </mc:Choice>
        </mc:AlternateContent>
        <mc:AlternateContent xmlns:mc="http://schemas.openxmlformats.org/markup-compatibility/2006">
          <mc:Choice Requires="x14">
            <control shapeId="27712" r:id="rId45" name="Drop Down 64">
              <controlPr locked="0" defaultSize="0" autoLine="0" autoPict="0">
                <anchor moveWithCells="1">
                  <from>
                    <xdr:col>1</xdr:col>
                    <xdr:colOff>0</xdr:colOff>
                    <xdr:row>48</xdr:row>
                    <xdr:rowOff>0</xdr:rowOff>
                  </from>
                  <to>
                    <xdr:col>2</xdr:col>
                    <xdr:colOff>8467</xdr:colOff>
                    <xdr:row>49</xdr:row>
                    <xdr:rowOff>0</xdr:rowOff>
                  </to>
                </anchor>
              </controlPr>
            </control>
          </mc:Choice>
        </mc:AlternateContent>
        <mc:AlternateContent xmlns:mc="http://schemas.openxmlformats.org/markup-compatibility/2006">
          <mc:Choice Requires="x14">
            <control shapeId="27713" r:id="rId46" name="Drop Down 65">
              <controlPr locked="0" defaultSize="0" autoLine="0" autoPict="0">
                <anchor moveWithCells="1">
                  <from>
                    <xdr:col>1</xdr:col>
                    <xdr:colOff>0</xdr:colOff>
                    <xdr:row>49</xdr:row>
                    <xdr:rowOff>0</xdr:rowOff>
                  </from>
                  <to>
                    <xdr:col>2</xdr:col>
                    <xdr:colOff>8467</xdr:colOff>
                    <xdr:row>50</xdr:row>
                    <xdr:rowOff>0</xdr:rowOff>
                  </to>
                </anchor>
              </controlPr>
            </control>
          </mc:Choice>
        </mc:AlternateContent>
        <mc:AlternateContent xmlns:mc="http://schemas.openxmlformats.org/markup-compatibility/2006">
          <mc:Choice Requires="x14">
            <control shapeId="27714" r:id="rId47" name="Drop Down 66">
              <controlPr locked="0" defaultSize="0" autoLine="0" autoPict="0">
                <anchor moveWithCells="1">
                  <from>
                    <xdr:col>1</xdr:col>
                    <xdr:colOff>0</xdr:colOff>
                    <xdr:row>53</xdr:row>
                    <xdr:rowOff>0</xdr:rowOff>
                  </from>
                  <to>
                    <xdr:col>2</xdr:col>
                    <xdr:colOff>8467</xdr:colOff>
                    <xdr:row>54</xdr:row>
                    <xdr:rowOff>0</xdr:rowOff>
                  </to>
                </anchor>
              </controlPr>
            </control>
          </mc:Choice>
        </mc:AlternateContent>
        <mc:AlternateContent xmlns:mc="http://schemas.openxmlformats.org/markup-compatibility/2006">
          <mc:Choice Requires="x14">
            <control shapeId="27715" r:id="rId48" name="Drop Down 67">
              <controlPr locked="0" defaultSize="0" autoLine="0" autoPict="0">
                <anchor moveWithCells="1">
                  <from>
                    <xdr:col>1</xdr:col>
                    <xdr:colOff>0</xdr:colOff>
                    <xdr:row>54</xdr:row>
                    <xdr:rowOff>0</xdr:rowOff>
                  </from>
                  <to>
                    <xdr:col>2</xdr:col>
                    <xdr:colOff>8467</xdr:colOff>
                    <xdr:row>55</xdr:row>
                    <xdr:rowOff>0</xdr:rowOff>
                  </to>
                </anchor>
              </controlPr>
            </control>
          </mc:Choice>
        </mc:AlternateContent>
        <mc:AlternateContent xmlns:mc="http://schemas.openxmlformats.org/markup-compatibility/2006">
          <mc:Choice Requires="x14">
            <control shapeId="27716" r:id="rId49" name="Drop Down 68">
              <controlPr locked="0" defaultSize="0" autoLine="0" autoPict="0">
                <anchor moveWithCells="1">
                  <from>
                    <xdr:col>1</xdr:col>
                    <xdr:colOff>0</xdr:colOff>
                    <xdr:row>55</xdr:row>
                    <xdr:rowOff>0</xdr:rowOff>
                  </from>
                  <to>
                    <xdr:col>2</xdr:col>
                    <xdr:colOff>8467</xdr:colOff>
                    <xdr:row>56</xdr:row>
                    <xdr:rowOff>0</xdr:rowOff>
                  </to>
                </anchor>
              </controlPr>
            </control>
          </mc:Choice>
        </mc:AlternateContent>
        <mc:AlternateContent xmlns:mc="http://schemas.openxmlformats.org/markup-compatibility/2006">
          <mc:Choice Requires="x14">
            <control shapeId="27726" r:id="rId50" name="Drop Down 78">
              <controlPr locked="0" defaultSize="0" autoLine="0" autoPict="0">
                <anchor moveWithCells="1">
                  <from>
                    <xdr:col>2</xdr:col>
                    <xdr:colOff>21167</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7727" r:id="rId51" name="Drop Down 79">
              <controlPr locked="0" defaultSize="0" autoLine="0" autoPict="0">
                <anchor moveWithCells="1">
                  <from>
                    <xdr:col>2</xdr:col>
                    <xdr:colOff>21167</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7728" r:id="rId52" name="Drop Down 80">
              <controlPr locked="0" defaultSize="0" autoLine="0" autoPict="0">
                <anchor moveWithCells="1">
                  <from>
                    <xdr:col>2</xdr:col>
                    <xdr:colOff>21167</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729" r:id="rId53" name="Drop Down 81">
              <controlPr locked="0" defaultSize="0" autoLine="0" autoPict="0">
                <anchor moveWithCells="1">
                  <from>
                    <xdr:col>2</xdr:col>
                    <xdr:colOff>21167</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730" r:id="rId54" name="Drop Down 82">
              <controlPr locked="0" defaultSize="0" autoLine="0" autoPict="0">
                <anchor moveWithCells="1">
                  <from>
                    <xdr:col>2</xdr:col>
                    <xdr:colOff>21167</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731" r:id="rId55" name="Drop Down 83">
              <controlPr locked="0" defaultSize="0" autoLine="0" autoPict="0">
                <anchor moveWithCells="1">
                  <from>
                    <xdr:col>2</xdr:col>
                    <xdr:colOff>21167</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7732" r:id="rId56" name="Drop Down 84">
              <controlPr locked="0" defaultSize="0" autoLine="0" autoPict="0">
                <anchor moveWithCells="1">
                  <from>
                    <xdr:col>2</xdr:col>
                    <xdr:colOff>21167</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7733" r:id="rId57" name="Drop Down 85">
              <controlPr locked="0" defaultSize="0" autoLine="0" autoPict="0">
                <anchor moveWithCells="1">
                  <from>
                    <xdr:col>2</xdr:col>
                    <xdr:colOff>21167</xdr:colOff>
                    <xdr:row>54</xdr:row>
                    <xdr:rowOff>0</xdr:rowOff>
                  </from>
                  <to>
                    <xdr:col>3</xdr:col>
                    <xdr:colOff>38100</xdr:colOff>
                    <xdr:row>55</xdr:row>
                    <xdr:rowOff>0</xdr:rowOff>
                  </to>
                </anchor>
              </controlPr>
            </control>
          </mc:Choice>
        </mc:AlternateContent>
        <mc:AlternateContent xmlns:mc="http://schemas.openxmlformats.org/markup-compatibility/2006">
          <mc:Choice Requires="x14">
            <control shapeId="27734" r:id="rId58" name="Drop Down 86">
              <controlPr locked="0" defaultSize="0" autoLine="0" autoPict="0">
                <anchor moveWithCells="1">
                  <from>
                    <xdr:col>2</xdr:col>
                    <xdr:colOff>21167</xdr:colOff>
                    <xdr:row>55</xdr:row>
                    <xdr:rowOff>0</xdr:rowOff>
                  </from>
                  <to>
                    <xdr:col>3</xdr:col>
                    <xdr:colOff>38100</xdr:colOff>
                    <xdr:row>56</xdr:row>
                    <xdr:rowOff>0</xdr:rowOff>
                  </to>
                </anchor>
              </controlPr>
            </control>
          </mc:Choice>
        </mc:AlternateContent>
        <mc:AlternateContent xmlns:mc="http://schemas.openxmlformats.org/markup-compatibility/2006">
          <mc:Choice Requires="x14">
            <control shapeId="27781" r:id="rId59" name="Drop Down 133">
              <controlPr locked="0" defaultSize="0" autoLine="0" autoPict="0">
                <anchor moveWithCells="1">
                  <from>
                    <xdr:col>2</xdr:col>
                    <xdr:colOff>21167</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797" r:id="rId60" name="Drop Down 149">
              <controlPr locked="0" defaultSize="0" autoLine="0" autoPict="0">
                <anchor moveWithCells="1">
                  <from>
                    <xdr:col>2</xdr:col>
                    <xdr:colOff>21167</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7799" r:id="rId61" name="Drop Down 151">
              <controlPr locked="0" defaultSize="0" autoLine="0" autoPict="0">
                <anchor moveWithCells="1">
                  <from>
                    <xdr:col>2</xdr:col>
                    <xdr:colOff>21167</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7801" r:id="rId62" name="Drop Down 153">
              <controlPr locked="0" defaultSize="0" autoLine="0" autoPict="0">
                <anchor moveWithCells="1">
                  <from>
                    <xdr:col>2</xdr:col>
                    <xdr:colOff>21167</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7811" r:id="rId63" name="Drop Down 163">
              <controlPr locked="0" defaultSize="0" autoLine="0" autoPict="0">
                <anchor moveWithCells="1">
                  <from>
                    <xdr:col>1</xdr:col>
                    <xdr:colOff>0</xdr:colOff>
                    <xdr:row>50</xdr:row>
                    <xdr:rowOff>0</xdr:rowOff>
                  </from>
                  <to>
                    <xdr:col>2</xdr:col>
                    <xdr:colOff>8467</xdr:colOff>
                    <xdr:row>51</xdr:row>
                    <xdr:rowOff>0</xdr:rowOff>
                  </to>
                </anchor>
              </controlPr>
            </control>
          </mc:Choice>
        </mc:AlternateContent>
        <mc:AlternateContent xmlns:mc="http://schemas.openxmlformats.org/markup-compatibility/2006">
          <mc:Choice Requires="x14">
            <control shapeId="27812" r:id="rId64" name="Drop Down 164">
              <controlPr locked="0" defaultSize="0" autoLine="0" autoPict="0">
                <anchor moveWithCells="1">
                  <from>
                    <xdr:col>1</xdr:col>
                    <xdr:colOff>0</xdr:colOff>
                    <xdr:row>51</xdr:row>
                    <xdr:rowOff>0</xdr:rowOff>
                  </from>
                  <to>
                    <xdr:col>2</xdr:col>
                    <xdr:colOff>8467</xdr:colOff>
                    <xdr:row>52</xdr:row>
                    <xdr:rowOff>0</xdr:rowOff>
                  </to>
                </anchor>
              </controlPr>
            </control>
          </mc:Choice>
        </mc:AlternateContent>
        <mc:AlternateContent xmlns:mc="http://schemas.openxmlformats.org/markup-compatibility/2006">
          <mc:Choice Requires="x14">
            <control shapeId="27813" r:id="rId65" name="Drop Down 165">
              <controlPr locked="0" defaultSize="0" autoLine="0" autoPict="0">
                <anchor moveWithCells="1">
                  <from>
                    <xdr:col>1</xdr:col>
                    <xdr:colOff>0</xdr:colOff>
                    <xdr:row>52</xdr:row>
                    <xdr:rowOff>0</xdr:rowOff>
                  </from>
                  <to>
                    <xdr:col>2</xdr:col>
                    <xdr:colOff>8467</xdr:colOff>
                    <xdr:row>53</xdr:row>
                    <xdr:rowOff>0</xdr:rowOff>
                  </to>
                </anchor>
              </controlPr>
            </control>
          </mc:Choice>
        </mc:AlternateContent>
        <mc:AlternateContent xmlns:mc="http://schemas.openxmlformats.org/markup-compatibility/2006">
          <mc:Choice Requires="x14">
            <control shapeId="27866" r:id="rId66" name="Drop Down 218">
              <controlPr locked="0" defaultSize="0" autoLine="0" autoPict="0">
                <anchor moveWithCells="1">
                  <from>
                    <xdr:col>3</xdr:col>
                    <xdr:colOff>21167</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7867" r:id="rId67" name="Drop Down 219">
              <controlPr locked="0" defaultSize="0" autoLine="0" autoPict="0">
                <anchor moveWithCells="1">
                  <from>
                    <xdr:col>3</xdr:col>
                    <xdr:colOff>21167</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7868" r:id="rId68" name="Drop Down 220">
              <controlPr locked="0" defaultSize="0" autoLine="0" autoPict="0">
                <anchor moveWithCells="1">
                  <from>
                    <xdr:col>3</xdr:col>
                    <xdr:colOff>21167</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7869" r:id="rId69" name="Drop Down 221">
              <controlPr locked="0" defaultSize="0" autoLine="0" autoPict="0">
                <anchor moveWithCells="1">
                  <from>
                    <xdr:col>3</xdr:col>
                    <xdr:colOff>21167</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7870" r:id="rId70" name="Drop Down 222">
              <controlPr locked="0" defaultSize="0" autoLine="0" autoPict="0">
                <anchor moveWithCells="1">
                  <from>
                    <xdr:col>3</xdr:col>
                    <xdr:colOff>21167</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7871" r:id="rId71" name="Drop Down 223">
              <controlPr locked="0" defaultSize="0" autoLine="0" autoPict="0">
                <anchor moveWithCells="1">
                  <from>
                    <xdr:col>3</xdr:col>
                    <xdr:colOff>21167</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7872" r:id="rId72" name="Drop Down 224">
              <controlPr locked="0" defaultSize="0" autoLine="0" autoPict="0">
                <anchor moveWithCells="1">
                  <from>
                    <xdr:col>3</xdr:col>
                    <xdr:colOff>21167</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7873" r:id="rId73" name="Drop Down 225">
              <controlPr locked="0" defaultSize="0" autoLine="0" autoPict="0">
                <anchor moveWithCells="1">
                  <from>
                    <xdr:col>3</xdr:col>
                    <xdr:colOff>21167</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7874" r:id="rId74" name="Drop Down 226">
              <controlPr locked="0" defaultSize="0" autoLine="0" autoPict="0">
                <anchor moveWithCells="1">
                  <from>
                    <xdr:col>3</xdr:col>
                    <xdr:colOff>21167</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7875" r:id="rId75" name="Drop Down 227">
              <controlPr locked="0" defaultSize="0" autoLine="0" autoPict="0">
                <anchor moveWithCells="1">
                  <from>
                    <xdr:col>3</xdr:col>
                    <xdr:colOff>21167</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7876" r:id="rId76" name="Drop Down 228">
              <controlPr locked="0" defaultSize="0" autoLine="0" autoPict="0">
                <anchor moveWithCells="1">
                  <from>
                    <xdr:col>3</xdr:col>
                    <xdr:colOff>21167</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7877" r:id="rId77" name="Drop Down 229">
              <controlPr locked="0" defaultSize="0" autoLine="0" autoPict="0">
                <anchor moveWithCells="1">
                  <from>
                    <xdr:col>3</xdr:col>
                    <xdr:colOff>21167</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7878" r:id="rId78" name="Drop Down 230">
              <controlPr locked="0" defaultSize="0" autoLine="0" autoPict="0">
                <anchor moveWithCells="1">
                  <from>
                    <xdr:col>3</xdr:col>
                    <xdr:colOff>21167</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7879" r:id="rId79" name="Drop Down 231">
              <controlPr locked="0" defaultSize="0" autoLine="0" autoPict="0">
                <anchor moveWithCells="1">
                  <from>
                    <xdr:col>3</xdr:col>
                    <xdr:colOff>21167</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7880" r:id="rId80" name="Drop Down 232">
              <controlPr locked="0" defaultSize="0" autoLine="0" autoPict="0">
                <anchor moveWithCells="1">
                  <from>
                    <xdr:col>3</xdr:col>
                    <xdr:colOff>21167</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7881" r:id="rId81" name="Drop Down 233">
              <controlPr locked="0" defaultSize="0" autoLine="0" autoPict="0">
                <anchor moveWithCells="1">
                  <from>
                    <xdr:col>3</xdr:col>
                    <xdr:colOff>21167</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7882" r:id="rId82" name="Drop Down 234">
              <controlPr locked="0" defaultSize="0" autoLine="0" autoPict="0">
                <anchor moveWithCells="1">
                  <from>
                    <xdr:col>3</xdr:col>
                    <xdr:colOff>21167</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7883" r:id="rId83" name="Drop Down 235">
              <controlPr locked="0" defaultSize="0" autoLine="0" autoPict="0">
                <anchor moveWithCells="1">
                  <from>
                    <xdr:col>3</xdr:col>
                    <xdr:colOff>21167</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7884" r:id="rId84" name="Drop Down 236">
              <controlPr locked="0" defaultSize="0" autoLine="0" autoPict="0">
                <anchor moveWithCells="1">
                  <from>
                    <xdr:col>3</xdr:col>
                    <xdr:colOff>21167</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7885" r:id="rId85" name="Drop Down 237">
              <controlPr locked="0" defaultSize="0" autoLine="0" autoPict="0">
                <anchor moveWithCells="1">
                  <from>
                    <xdr:col>3</xdr:col>
                    <xdr:colOff>21167</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7886" r:id="rId86" name="Drop Down 238">
              <controlPr locked="0" defaultSize="0" autoLine="0" autoPict="0">
                <anchor moveWithCells="1">
                  <from>
                    <xdr:col>3</xdr:col>
                    <xdr:colOff>21167</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7887" r:id="rId87" name="Drop Down 239">
              <controlPr locked="0" defaultSize="0" autoLine="0" autoPict="0">
                <anchor moveWithCells="1">
                  <from>
                    <xdr:col>3</xdr:col>
                    <xdr:colOff>21167</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7888" r:id="rId88" name="Drop Down 240">
              <controlPr locked="0" defaultSize="0" autoLine="0" autoPict="0">
                <anchor moveWithCells="1">
                  <from>
                    <xdr:col>3</xdr:col>
                    <xdr:colOff>21167</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7889" r:id="rId89" name="Drop Down 241">
              <controlPr locked="0" defaultSize="0" autoLine="0" autoPict="0">
                <anchor moveWithCells="1">
                  <from>
                    <xdr:col>3</xdr:col>
                    <xdr:colOff>21167</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7890" r:id="rId90" name="Drop Down 242">
              <controlPr locked="0" defaultSize="0" autoLine="0" autoPict="0">
                <anchor moveWithCells="1">
                  <from>
                    <xdr:col>3</xdr:col>
                    <xdr:colOff>21167</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7891" r:id="rId91" name="Drop Down 243">
              <controlPr locked="0" defaultSize="0" autoLine="0" autoPict="0">
                <anchor moveWithCells="1">
                  <from>
                    <xdr:col>3</xdr:col>
                    <xdr:colOff>21167</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7892" r:id="rId92" name="Drop Down 244">
              <controlPr locked="0" defaultSize="0" autoLine="0" autoPict="0">
                <anchor moveWithCells="1">
                  <from>
                    <xdr:col>3</xdr:col>
                    <xdr:colOff>21167</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7893" r:id="rId93" name="Drop Down 245">
              <controlPr locked="0" defaultSize="0" autoLine="0" autoPict="0">
                <anchor moveWithCells="1">
                  <from>
                    <xdr:col>3</xdr:col>
                    <xdr:colOff>21167</xdr:colOff>
                    <xdr:row>54</xdr:row>
                    <xdr:rowOff>0</xdr:rowOff>
                  </from>
                  <to>
                    <xdr:col>4</xdr:col>
                    <xdr:colOff>38100</xdr:colOff>
                    <xdr:row>55</xdr:row>
                    <xdr:rowOff>0</xdr:rowOff>
                  </to>
                </anchor>
              </controlPr>
            </control>
          </mc:Choice>
        </mc:AlternateContent>
        <mc:AlternateContent xmlns:mc="http://schemas.openxmlformats.org/markup-compatibility/2006">
          <mc:Choice Requires="x14">
            <control shapeId="27894" r:id="rId94" name="Drop Down 246">
              <controlPr locked="0" defaultSize="0" autoLine="0" autoPict="0">
                <anchor moveWithCells="1">
                  <from>
                    <xdr:col>3</xdr:col>
                    <xdr:colOff>21167</xdr:colOff>
                    <xdr:row>55</xdr:row>
                    <xdr:rowOff>0</xdr:rowOff>
                  </from>
                  <to>
                    <xdr:col>4</xdr:col>
                    <xdr:colOff>38100</xdr:colOff>
                    <xdr:row>56</xdr:row>
                    <xdr:rowOff>0</xdr:rowOff>
                  </to>
                </anchor>
              </controlPr>
            </control>
          </mc:Choice>
        </mc:AlternateContent>
        <mc:AlternateContent xmlns:mc="http://schemas.openxmlformats.org/markup-compatibility/2006">
          <mc:Choice Requires="x14">
            <control shapeId="27895" r:id="rId95" name="Drop Down 247">
              <controlPr locked="0" defaultSize="0" autoLine="0" autoPict="0">
                <anchor moveWithCells="1">
                  <from>
                    <xdr:col>1</xdr:col>
                    <xdr:colOff>0</xdr:colOff>
                    <xdr:row>40</xdr:row>
                    <xdr:rowOff>0</xdr:rowOff>
                  </from>
                  <to>
                    <xdr:col>2</xdr:col>
                    <xdr:colOff>8467</xdr:colOff>
                    <xdr:row>41</xdr:row>
                    <xdr:rowOff>0</xdr:rowOff>
                  </to>
                </anchor>
              </controlPr>
            </control>
          </mc:Choice>
        </mc:AlternateContent>
        <mc:AlternateContent xmlns:mc="http://schemas.openxmlformats.org/markup-compatibility/2006">
          <mc:Choice Requires="x14">
            <control shapeId="27896" r:id="rId96" name="Drop Down 248">
              <controlPr locked="0" defaultSize="0" autoLine="0" autoPict="0">
                <anchor moveWithCells="1">
                  <from>
                    <xdr:col>1</xdr:col>
                    <xdr:colOff>0</xdr:colOff>
                    <xdr:row>41</xdr:row>
                    <xdr:rowOff>0</xdr:rowOff>
                  </from>
                  <to>
                    <xdr:col>2</xdr:col>
                    <xdr:colOff>8467</xdr:colOff>
                    <xdr:row>42</xdr:row>
                    <xdr:rowOff>0</xdr:rowOff>
                  </to>
                </anchor>
              </controlPr>
            </control>
          </mc:Choice>
        </mc:AlternateContent>
        <mc:AlternateContent xmlns:mc="http://schemas.openxmlformats.org/markup-compatibility/2006">
          <mc:Choice Requires="x14">
            <control shapeId="27897" r:id="rId97" name="Drop Down 249">
              <controlPr locked="0" defaultSize="0" autoLine="0" autoPict="0">
                <anchor moveWithCells="1">
                  <from>
                    <xdr:col>2</xdr:col>
                    <xdr:colOff>21167</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7898" r:id="rId98" name="Drop Down 250">
              <controlPr locked="0" defaultSize="0" autoLine="0" autoPict="0">
                <anchor moveWithCells="1">
                  <from>
                    <xdr:col>2</xdr:col>
                    <xdr:colOff>21167</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7903" r:id="rId99" name="Drop Down 255">
              <controlPr locked="0" defaultSize="0" autoLine="0" autoPict="0">
                <anchor moveWithCells="1">
                  <from>
                    <xdr:col>3</xdr:col>
                    <xdr:colOff>21167</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7904" r:id="rId100" name="Drop Down 256">
              <controlPr locked="0" defaultSize="0" autoLine="0" autoPict="0">
                <anchor moveWithCells="1">
                  <from>
                    <xdr:col>3</xdr:col>
                    <xdr:colOff>21167</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7905" r:id="rId101" name="Drop Down 257">
              <controlPr locked="0" defaultSize="0" autoLine="0" autoPict="0">
                <anchor moveWithCells="1">
                  <from>
                    <xdr:col>1</xdr:col>
                    <xdr:colOff>0</xdr:colOff>
                    <xdr:row>56</xdr:row>
                    <xdr:rowOff>0</xdr:rowOff>
                  </from>
                  <to>
                    <xdr:col>2</xdr:col>
                    <xdr:colOff>8467</xdr:colOff>
                    <xdr:row>57</xdr:row>
                    <xdr:rowOff>0</xdr:rowOff>
                  </to>
                </anchor>
              </controlPr>
            </control>
          </mc:Choice>
        </mc:AlternateContent>
        <mc:AlternateContent xmlns:mc="http://schemas.openxmlformats.org/markup-compatibility/2006">
          <mc:Choice Requires="x14">
            <control shapeId="27906" r:id="rId102" name="Drop Down 258">
              <controlPr locked="0" defaultSize="0" autoLine="0" autoPict="0">
                <anchor moveWithCells="1">
                  <from>
                    <xdr:col>1</xdr:col>
                    <xdr:colOff>0</xdr:colOff>
                    <xdr:row>57</xdr:row>
                    <xdr:rowOff>0</xdr:rowOff>
                  </from>
                  <to>
                    <xdr:col>2</xdr:col>
                    <xdr:colOff>8467</xdr:colOff>
                    <xdr:row>58</xdr:row>
                    <xdr:rowOff>0</xdr:rowOff>
                  </to>
                </anchor>
              </controlPr>
            </control>
          </mc:Choice>
        </mc:AlternateContent>
        <mc:AlternateContent xmlns:mc="http://schemas.openxmlformats.org/markup-compatibility/2006">
          <mc:Choice Requires="x14">
            <control shapeId="27907" r:id="rId103" name="Drop Down 259">
              <controlPr locked="0" defaultSize="0" autoLine="0" autoPict="0">
                <anchor moveWithCells="1">
                  <from>
                    <xdr:col>2</xdr:col>
                    <xdr:colOff>21167</xdr:colOff>
                    <xdr:row>56</xdr:row>
                    <xdr:rowOff>0</xdr:rowOff>
                  </from>
                  <to>
                    <xdr:col>3</xdr:col>
                    <xdr:colOff>38100</xdr:colOff>
                    <xdr:row>57</xdr:row>
                    <xdr:rowOff>0</xdr:rowOff>
                  </to>
                </anchor>
              </controlPr>
            </control>
          </mc:Choice>
        </mc:AlternateContent>
        <mc:AlternateContent xmlns:mc="http://schemas.openxmlformats.org/markup-compatibility/2006">
          <mc:Choice Requires="x14">
            <control shapeId="27908" r:id="rId104" name="Drop Down 260">
              <controlPr locked="0" defaultSize="0" autoLine="0" autoPict="0">
                <anchor moveWithCells="1">
                  <from>
                    <xdr:col>2</xdr:col>
                    <xdr:colOff>21167</xdr:colOff>
                    <xdr:row>57</xdr:row>
                    <xdr:rowOff>0</xdr:rowOff>
                  </from>
                  <to>
                    <xdr:col>3</xdr:col>
                    <xdr:colOff>38100</xdr:colOff>
                    <xdr:row>58</xdr:row>
                    <xdr:rowOff>0</xdr:rowOff>
                  </to>
                </anchor>
              </controlPr>
            </control>
          </mc:Choice>
        </mc:AlternateContent>
        <mc:AlternateContent xmlns:mc="http://schemas.openxmlformats.org/markup-compatibility/2006">
          <mc:Choice Requires="x14">
            <control shapeId="27913" r:id="rId105" name="Drop Down 265">
              <controlPr locked="0" defaultSize="0" autoLine="0" autoPict="0">
                <anchor moveWithCells="1">
                  <from>
                    <xdr:col>3</xdr:col>
                    <xdr:colOff>21167</xdr:colOff>
                    <xdr:row>56</xdr:row>
                    <xdr:rowOff>0</xdr:rowOff>
                  </from>
                  <to>
                    <xdr:col>4</xdr:col>
                    <xdr:colOff>38100</xdr:colOff>
                    <xdr:row>57</xdr:row>
                    <xdr:rowOff>0</xdr:rowOff>
                  </to>
                </anchor>
              </controlPr>
            </control>
          </mc:Choice>
        </mc:AlternateContent>
        <mc:AlternateContent xmlns:mc="http://schemas.openxmlformats.org/markup-compatibility/2006">
          <mc:Choice Requires="x14">
            <control shapeId="27914" r:id="rId106" name="Drop Down 266">
              <controlPr locked="0" defaultSize="0" autoLine="0" autoPict="0">
                <anchor moveWithCells="1">
                  <from>
                    <xdr:col>3</xdr:col>
                    <xdr:colOff>21167</xdr:colOff>
                    <xdr:row>57</xdr:row>
                    <xdr:rowOff>0</xdr:rowOff>
                  </from>
                  <to>
                    <xdr:col>4</xdr:col>
                    <xdr:colOff>38100</xdr:colOff>
                    <xdr:row>58</xdr:row>
                    <xdr:rowOff>0</xdr:rowOff>
                  </to>
                </anchor>
              </controlPr>
            </control>
          </mc:Choice>
        </mc:AlternateContent>
        <mc:AlternateContent xmlns:mc="http://schemas.openxmlformats.org/markup-compatibility/2006">
          <mc:Choice Requires="x14">
            <control shapeId="27915" r:id="rId107" name="Drop Down 267">
              <controlPr locked="0" defaultSize="0" autoLine="0" autoPict="0">
                <anchor moveWithCells="1">
                  <from>
                    <xdr:col>1</xdr:col>
                    <xdr:colOff>0</xdr:colOff>
                    <xdr:row>28</xdr:row>
                    <xdr:rowOff>0</xdr:rowOff>
                  </from>
                  <to>
                    <xdr:col>2</xdr:col>
                    <xdr:colOff>8467</xdr:colOff>
                    <xdr:row>29</xdr:row>
                    <xdr:rowOff>0</xdr:rowOff>
                  </to>
                </anchor>
              </controlPr>
            </control>
          </mc:Choice>
        </mc:AlternateContent>
        <mc:AlternateContent xmlns:mc="http://schemas.openxmlformats.org/markup-compatibility/2006">
          <mc:Choice Requires="x14">
            <control shapeId="27916" r:id="rId108" name="Drop Down 268">
              <controlPr locked="0" defaultSize="0" autoLine="0" autoPict="0">
                <anchor moveWithCells="1">
                  <from>
                    <xdr:col>1</xdr:col>
                    <xdr:colOff>0</xdr:colOff>
                    <xdr:row>29</xdr:row>
                    <xdr:rowOff>0</xdr:rowOff>
                  </from>
                  <to>
                    <xdr:col>2</xdr:col>
                    <xdr:colOff>8467</xdr:colOff>
                    <xdr:row>30</xdr:row>
                    <xdr:rowOff>0</xdr:rowOff>
                  </to>
                </anchor>
              </controlPr>
            </control>
          </mc:Choice>
        </mc:AlternateContent>
        <mc:AlternateContent xmlns:mc="http://schemas.openxmlformats.org/markup-compatibility/2006">
          <mc:Choice Requires="x14">
            <control shapeId="27917" r:id="rId109" name="Drop Down 269">
              <controlPr locked="0" defaultSize="0" autoLine="0" autoPict="0">
                <anchor moveWithCells="1">
                  <from>
                    <xdr:col>1</xdr:col>
                    <xdr:colOff>0</xdr:colOff>
                    <xdr:row>32</xdr:row>
                    <xdr:rowOff>0</xdr:rowOff>
                  </from>
                  <to>
                    <xdr:col>2</xdr:col>
                    <xdr:colOff>8467</xdr:colOff>
                    <xdr:row>33</xdr:row>
                    <xdr:rowOff>0</xdr:rowOff>
                  </to>
                </anchor>
              </controlPr>
            </control>
          </mc:Choice>
        </mc:AlternateContent>
        <mc:AlternateContent xmlns:mc="http://schemas.openxmlformats.org/markup-compatibility/2006">
          <mc:Choice Requires="x14">
            <control shapeId="27918" r:id="rId110" name="Drop Down 270">
              <controlPr locked="0" defaultSize="0" autoLine="0" autoPict="0">
                <anchor moveWithCells="1">
                  <from>
                    <xdr:col>1</xdr:col>
                    <xdr:colOff>0</xdr:colOff>
                    <xdr:row>33</xdr:row>
                    <xdr:rowOff>0</xdr:rowOff>
                  </from>
                  <to>
                    <xdr:col>2</xdr:col>
                    <xdr:colOff>8467</xdr:colOff>
                    <xdr:row>34</xdr:row>
                    <xdr:rowOff>0</xdr:rowOff>
                  </to>
                </anchor>
              </controlPr>
            </control>
          </mc:Choice>
        </mc:AlternateContent>
        <mc:AlternateContent xmlns:mc="http://schemas.openxmlformats.org/markup-compatibility/2006">
          <mc:Choice Requires="x14">
            <control shapeId="27919" r:id="rId111" name="Drop Down 271">
              <controlPr locked="0" defaultSize="0" autoLine="0" autoPict="0">
                <anchor moveWithCells="1">
                  <from>
                    <xdr:col>2</xdr:col>
                    <xdr:colOff>21167</xdr:colOff>
                    <xdr:row>28</xdr:row>
                    <xdr:rowOff>0</xdr:rowOff>
                  </from>
                  <to>
                    <xdr:col>3</xdr:col>
                    <xdr:colOff>38100</xdr:colOff>
                    <xdr:row>29</xdr:row>
                    <xdr:rowOff>0</xdr:rowOff>
                  </to>
                </anchor>
              </controlPr>
            </control>
          </mc:Choice>
        </mc:AlternateContent>
        <mc:AlternateContent xmlns:mc="http://schemas.openxmlformats.org/markup-compatibility/2006">
          <mc:Choice Requires="x14">
            <control shapeId="27920" r:id="rId112" name="Drop Down 272">
              <controlPr locked="0" defaultSize="0" autoLine="0" autoPict="0">
                <anchor moveWithCells="1">
                  <from>
                    <xdr:col>2</xdr:col>
                    <xdr:colOff>21167</xdr:colOff>
                    <xdr:row>29</xdr:row>
                    <xdr:rowOff>0</xdr:rowOff>
                  </from>
                  <to>
                    <xdr:col>3</xdr:col>
                    <xdr:colOff>38100</xdr:colOff>
                    <xdr:row>30</xdr:row>
                    <xdr:rowOff>0</xdr:rowOff>
                  </to>
                </anchor>
              </controlPr>
            </control>
          </mc:Choice>
        </mc:AlternateContent>
        <mc:AlternateContent xmlns:mc="http://schemas.openxmlformats.org/markup-compatibility/2006">
          <mc:Choice Requires="x14">
            <control shapeId="27921" r:id="rId113" name="Drop Down 273">
              <controlPr locked="0" defaultSize="0" autoLine="0" autoPict="0">
                <anchor moveWithCells="1">
                  <from>
                    <xdr:col>2</xdr:col>
                    <xdr:colOff>21167</xdr:colOff>
                    <xdr:row>32</xdr:row>
                    <xdr:rowOff>0</xdr:rowOff>
                  </from>
                  <to>
                    <xdr:col>3</xdr:col>
                    <xdr:colOff>38100</xdr:colOff>
                    <xdr:row>33</xdr:row>
                    <xdr:rowOff>0</xdr:rowOff>
                  </to>
                </anchor>
              </controlPr>
            </control>
          </mc:Choice>
        </mc:AlternateContent>
        <mc:AlternateContent xmlns:mc="http://schemas.openxmlformats.org/markup-compatibility/2006">
          <mc:Choice Requires="x14">
            <control shapeId="27922" r:id="rId114" name="Drop Down 274">
              <controlPr locked="0" defaultSize="0" autoLine="0" autoPict="0">
                <anchor moveWithCells="1">
                  <from>
                    <xdr:col>2</xdr:col>
                    <xdr:colOff>21167</xdr:colOff>
                    <xdr:row>33</xdr:row>
                    <xdr:rowOff>0</xdr:rowOff>
                  </from>
                  <to>
                    <xdr:col>3</xdr:col>
                    <xdr:colOff>38100</xdr:colOff>
                    <xdr:row>34</xdr:row>
                    <xdr:rowOff>0</xdr:rowOff>
                  </to>
                </anchor>
              </controlPr>
            </control>
          </mc:Choice>
        </mc:AlternateContent>
        <mc:AlternateContent xmlns:mc="http://schemas.openxmlformats.org/markup-compatibility/2006">
          <mc:Choice Requires="x14">
            <control shapeId="27923" r:id="rId115" name="Drop Down 275">
              <controlPr locked="0" defaultSize="0" autoLine="0" autoPict="0">
                <anchor moveWithCells="1">
                  <from>
                    <xdr:col>3</xdr:col>
                    <xdr:colOff>21167</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7924" r:id="rId116" name="Drop Down 276">
              <controlPr locked="0" defaultSize="0" autoLine="0" autoPict="0">
                <anchor moveWithCells="1">
                  <from>
                    <xdr:col>3</xdr:col>
                    <xdr:colOff>21167</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7925" r:id="rId117" name="Drop Down 277">
              <controlPr locked="0" defaultSize="0" autoLine="0" autoPict="0">
                <anchor moveWithCells="1">
                  <from>
                    <xdr:col>3</xdr:col>
                    <xdr:colOff>21167</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7926" r:id="rId118" name="Drop Down 278">
              <controlPr locked="0" defaultSize="0" autoLine="0" autoPict="0">
                <anchor moveWithCells="1">
                  <from>
                    <xdr:col>3</xdr:col>
                    <xdr:colOff>21167</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7931" r:id="rId119" name="Drop Down 283">
              <controlPr locked="0" defaultSize="0" autoLine="0" autoPict="0">
                <anchor moveWithCells="1">
                  <from>
                    <xdr:col>1</xdr:col>
                    <xdr:colOff>0</xdr:colOff>
                    <xdr:row>18</xdr:row>
                    <xdr:rowOff>0</xdr:rowOff>
                  </from>
                  <to>
                    <xdr:col>2</xdr:col>
                    <xdr:colOff>8467</xdr:colOff>
                    <xdr:row>19</xdr:row>
                    <xdr:rowOff>0</xdr:rowOff>
                  </to>
                </anchor>
              </controlPr>
            </control>
          </mc:Choice>
        </mc:AlternateContent>
        <mc:AlternateContent xmlns:mc="http://schemas.openxmlformats.org/markup-compatibility/2006">
          <mc:Choice Requires="x14">
            <control shapeId="27932" r:id="rId120" name="Drop Down 284">
              <controlPr locked="0" defaultSize="0" autoLine="0" autoPict="0">
                <anchor moveWithCells="1">
                  <from>
                    <xdr:col>1</xdr:col>
                    <xdr:colOff>0</xdr:colOff>
                    <xdr:row>19</xdr:row>
                    <xdr:rowOff>0</xdr:rowOff>
                  </from>
                  <to>
                    <xdr:col>2</xdr:col>
                    <xdr:colOff>8467</xdr:colOff>
                    <xdr:row>20</xdr:row>
                    <xdr:rowOff>0</xdr:rowOff>
                  </to>
                </anchor>
              </controlPr>
            </control>
          </mc:Choice>
        </mc:AlternateContent>
        <mc:AlternateContent xmlns:mc="http://schemas.openxmlformats.org/markup-compatibility/2006">
          <mc:Choice Requires="x14">
            <control shapeId="27933" r:id="rId121" name="Drop Down 285">
              <controlPr locked="0" defaultSize="0" autoLine="0" autoPict="0">
                <anchor moveWithCells="1">
                  <from>
                    <xdr:col>2</xdr:col>
                    <xdr:colOff>21167</xdr:colOff>
                    <xdr:row>18</xdr:row>
                    <xdr:rowOff>0</xdr:rowOff>
                  </from>
                  <to>
                    <xdr:col>3</xdr:col>
                    <xdr:colOff>38100</xdr:colOff>
                    <xdr:row>19</xdr:row>
                    <xdr:rowOff>0</xdr:rowOff>
                  </to>
                </anchor>
              </controlPr>
            </control>
          </mc:Choice>
        </mc:AlternateContent>
        <mc:AlternateContent xmlns:mc="http://schemas.openxmlformats.org/markup-compatibility/2006">
          <mc:Choice Requires="x14">
            <control shapeId="27934" r:id="rId122" name="Drop Down 286">
              <controlPr locked="0" defaultSize="0" autoLine="0" autoPict="0">
                <anchor moveWithCells="1">
                  <from>
                    <xdr:col>2</xdr:col>
                    <xdr:colOff>21167</xdr:colOff>
                    <xdr:row>19</xdr:row>
                    <xdr:rowOff>0</xdr:rowOff>
                  </from>
                  <to>
                    <xdr:col>3</xdr:col>
                    <xdr:colOff>38100</xdr:colOff>
                    <xdr:row>20</xdr:row>
                    <xdr:rowOff>0</xdr:rowOff>
                  </to>
                </anchor>
              </controlPr>
            </control>
          </mc:Choice>
        </mc:AlternateContent>
        <mc:AlternateContent xmlns:mc="http://schemas.openxmlformats.org/markup-compatibility/2006">
          <mc:Choice Requires="x14">
            <control shapeId="27935" r:id="rId123" name="Drop Down 287">
              <controlPr locked="0" defaultSize="0" autoLine="0" autoPict="0">
                <anchor moveWithCells="1">
                  <from>
                    <xdr:col>3</xdr:col>
                    <xdr:colOff>21167</xdr:colOff>
                    <xdr:row>18</xdr:row>
                    <xdr:rowOff>0</xdr:rowOff>
                  </from>
                  <to>
                    <xdr:col>4</xdr:col>
                    <xdr:colOff>38100</xdr:colOff>
                    <xdr:row>19</xdr:row>
                    <xdr:rowOff>0</xdr:rowOff>
                  </to>
                </anchor>
              </controlPr>
            </control>
          </mc:Choice>
        </mc:AlternateContent>
        <mc:AlternateContent xmlns:mc="http://schemas.openxmlformats.org/markup-compatibility/2006">
          <mc:Choice Requires="x14">
            <control shapeId="27936" r:id="rId124" name="Drop Down 288">
              <controlPr locked="0" defaultSize="0" autoLine="0" autoPict="0">
                <anchor moveWithCells="1">
                  <from>
                    <xdr:col>3</xdr:col>
                    <xdr:colOff>21167</xdr:colOff>
                    <xdr:row>19</xdr:row>
                    <xdr:rowOff>0</xdr:rowOff>
                  </from>
                  <to>
                    <xdr:col>4</xdr:col>
                    <xdr:colOff>38100</xdr:colOff>
                    <xdr:row>20</xdr:row>
                    <xdr:rowOff>0</xdr:rowOff>
                  </to>
                </anchor>
              </controlPr>
            </control>
          </mc:Choice>
        </mc:AlternateContent>
        <mc:AlternateContent xmlns:mc="http://schemas.openxmlformats.org/markup-compatibility/2006">
          <mc:Choice Requires="x14">
            <control shapeId="27940" r:id="rId125" name="Drop Down 292">
              <controlPr locked="0" defaultSize="0" autoLine="0" autoPict="0">
                <anchor moveWithCells="1">
                  <from>
                    <xdr:col>1</xdr:col>
                    <xdr:colOff>0</xdr:colOff>
                    <xdr:row>58</xdr:row>
                    <xdr:rowOff>0</xdr:rowOff>
                  </from>
                  <to>
                    <xdr:col>2</xdr:col>
                    <xdr:colOff>8467</xdr:colOff>
                    <xdr:row>59</xdr:row>
                    <xdr:rowOff>0</xdr:rowOff>
                  </to>
                </anchor>
              </controlPr>
            </control>
          </mc:Choice>
        </mc:AlternateContent>
        <mc:AlternateContent xmlns:mc="http://schemas.openxmlformats.org/markup-compatibility/2006">
          <mc:Choice Requires="x14">
            <control shapeId="27941" r:id="rId126" name="Drop Down 293">
              <controlPr locked="0" defaultSize="0" autoLine="0" autoPict="0">
                <anchor moveWithCells="1">
                  <from>
                    <xdr:col>1</xdr:col>
                    <xdr:colOff>0</xdr:colOff>
                    <xdr:row>59</xdr:row>
                    <xdr:rowOff>0</xdr:rowOff>
                  </from>
                  <to>
                    <xdr:col>2</xdr:col>
                    <xdr:colOff>8467</xdr:colOff>
                    <xdr:row>60</xdr:row>
                    <xdr:rowOff>0</xdr:rowOff>
                  </to>
                </anchor>
              </controlPr>
            </control>
          </mc:Choice>
        </mc:AlternateContent>
        <mc:AlternateContent xmlns:mc="http://schemas.openxmlformats.org/markup-compatibility/2006">
          <mc:Choice Requires="x14">
            <control shapeId="27942" r:id="rId127" name="Drop Down 294">
              <controlPr locked="0" defaultSize="0" autoLine="0" autoPict="0">
                <anchor moveWithCells="1">
                  <from>
                    <xdr:col>2</xdr:col>
                    <xdr:colOff>0</xdr:colOff>
                    <xdr:row>58</xdr:row>
                    <xdr:rowOff>0</xdr:rowOff>
                  </from>
                  <to>
                    <xdr:col>3</xdr:col>
                    <xdr:colOff>8467</xdr:colOff>
                    <xdr:row>59</xdr:row>
                    <xdr:rowOff>0</xdr:rowOff>
                  </to>
                </anchor>
              </controlPr>
            </control>
          </mc:Choice>
        </mc:AlternateContent>
        <mc:AlternateContent xmlns:mc="http://schemas.openxmlformats.org/markup-compatibility/2006">
          <mc:Choice Requires="x14">
            <control shapeId="27943" r:id="rId128" name="Drop Down 295">
              <controlPr locked="0" defaultSize="0" autoLine="0" autoPict="0">
                <anchor moveWithCells="1">
                  <from>
                    <xdr:col>2</xdr:col>
                    <xdr:colOff>0</xdr:colOff>
                    <xdr:row>59</xdr:row>
                    <xdr:rowOff>0</xdr:rowOff>
                  </from>
                  <to>
                    <xdr:col>3</xdr:col>
                    <xdr:colOff>8467</xdr:colOff>
                    <xdr:row>60</xdr:row>
                    <xdr:rowOff>0</xdr:rowOff>
                  </to>
                </anchor>
              </controlPr>
            </control>
          </mc:Choice>
        </mc:AlternateContent>
        <mc:AlternateContent xmlns:mc="http://schemas.openxmlformats.org/markup-compatibility/2006">
          <mc:Choice Requires="x14">
            <control shapeId="27944" r:id="rId129" name="Drop Down 296">
              <controlPr locked="0" defaultSize="0" autoLine="0" autoPict="0">
                <anchor moveWithCells="1">
                  <from>
                    <xdr:col>3</xdr:col>
                    <xdr:colOff>21167</xdr:colOff>
                    <xdr:row>58</xdr:row>
                    <xdr:rowOff>0</xdr:rowOff>
                  </from>
                  <to>
                    <xdr:col>4</xdr:col>
                    <xdr:colOff>38100</xdr:colOff>
                    <xdr:row>59</xdr:row>
                    <xdr:rowOff>0</xdr:rowOff>
                  </to>
                </anchor>
              </controlPr>
            </control>
          </mc:Choice>
        </mc:AlternateContent>
        <mc:AlternateContent xmlns:mc="http://schemas.openxmlformats.org/markup-compatibility/2006">
          <mc:Choice Requires="x14">
            <control shapeId="27945" r:id="rId130" name="Drop Down 297">
              <controlPr locked="0" defaultSize="0" autoLine="0" autoPict="0">
                <anchor moveWithCells="1">
                  <from>
                    <xdr:col>3</xdr:col>
                    <xdr:colOff>21167</xdr:colOff>
                    <xdr:row>59</xdr:row>
                    <xdr:rowOff>0</xdr:rowOff>
                  </from>
                  <to>
                    <xdr:col>4</xdr:col>
                    <xdr:colOff>38100</xdr:colOff>
                    <xdr:row>60</xdr:row>
                    <xdr:rowOff>0</xdr:rowOff>
                  </to>
                </anchor>
              </controlPr>
            </control>
          </mc:Choice>
        </mc:AlternateContent>
        <mc:AlternateContent xmlns:mc="http://schemas.openxmlformats.org/markup-compatibility/2006">
          <mc:Choice Requires="x14">
            <control shapeId="27948" r:id="rId131" name="Drop Down 300">
              <controlPr locked="0" defaultSize="0" autoLine="0" autoPict="0">
                <anchor moveWithCells="1">
                  <from>
                    <xdr:col>3</xdr:col>
                    <xdr:colOff>21167</xdr:colOff>
                    <xdr:row>60</xdr:row>
                    <xdr:rowOff>0</xdr:rowOff>
                  </from>
                  <to>
                    <xdr:col>4</xdr:col>
                    <xdr:colOff>38100</xdr:colOff>
                    <xdr:row>61</xdr:row>
                    <xdr:rowOff>0</xdr:rowOff>
                  </to>
                </anchor>
              </controlPr>
            </control>
          </mc:Choice>
        </mc:AlternateContent>
        <mc:AlternateContent xmlns:mc="http://schemas.openxmlformats.org/markup-compatibility/2006">
          <mc:Choice Requires="x14">
            <control shapeId="27949" r:id="rId132" name="Drop Down 301">
              <controlPr locked="0" defaultSize="0" autoLine="0" autoPict="0">
                <anchor moveWithCells="1">
                  <from>
                    <xdr:col>3</xdr:col>
                    <xdr:colOff>21167</xdr:colOff>
                    <xdr:row>61</xdr:row>
                    <xdr:rowOff>0</xdr:rowOff>
                  </from>
                  <to>
                    <xdr:col>4</xdr:col>
                    <xdr:colOff>38100</xdr:colOff>
                    <xdr:row>62</xdr:row>
                    <xdr:rowOff>0</xdr:rowOff>
                  </to>
                </anchor>
              </controlPr>
            </control>
          </mc:Choice>
        </mc:AlternateContent>
        <mc:AlternateContent xmlns:mc="http://schemas.openxmlformats.org/markup-compatibility/2006">
          <mc:Choice Requires="x14">
            <control shapeId="27950" r:id="rId133" name="Drop Down 302">
              <controlPr locked="0" defaultSize="0" autoLine="0" autoPict="0">
                <anchor moveWithCells="1">
                  <from>
                    <xdr:col>3</xdr:col>
                    <xdr:colOff>21167</xdr:colOff>
                    <xdr:row>62</xdr:row>
                    <xdr:rowOff>0</xdr:rowOff>
                  </from>
                  <to>
                    <xdr:col>4</xdr:col>
                    <xdr:colOff>38100</xdr:colOff>
                    <xdr:row>63</xdr:row>
                    <xdr:rowOff>0</xdr:rowOff>
                  </to>
                </anchor>
              </controlPr>
            </control>
          </mc:Choice>
        </mc:AlternateContent>
        <mc:AlternateContent xmlns:mc="http://schemas.openxmlformats.org/markup-compatibility/2006">
          <mc:Choice Requires="x14">
            <control shapeId="27954" r:id="rId134" name="Drop Down 306">
              <controlPr locked="0" defaultSize="0" autoLine="0" autoPict="0">
                <anchor moveWithCells="1">
                  <from>
                    <xdr:col>1</xdr:col>
                    <xdr:colOff>0</xdr:colOff>
                    <xdr:row>60</xdr:row>
                    <xdr:rowOff>0</xdr:rowOff>
                  </from>
                  <to>
                    <xdr:col>2</xdr:col>
                    <xdr:colOff>8467</xdr:colOff>
                    <xdr:row>61</xdr:row>
                    <xdr:rowOff>0</xdr:rowOff>
                  </to>
                </anchor>
              </controlPr>
            </control>
          </mc:Choice>
        </mc:AlternateContent>
        <mc:AlternateContent xmlns:mc="http://schemas.openxmlformats.org/markup-compatibility/2006">
          <mc:Choice Requires="x14">
            <control shapeId="27955" r:id="rId135" name="Drop Down 307">
              <controlPr locked="0" defaultSize="0" autoLine="0" autoPict="0">
                <anchor moveWithCells="1">
                  <from>
                    <xdr:col>1</xdr:col>
                    <xdr:colOff>0</xdr:colOff>
                    <xdr:row>61</xdr:row>
                    <xdr:rowOff>0</xdr:rowOff>
                  </from>
                  <to>
                    <xdr:col>2</xdr:col>
                    <xdr:colOff>8467</xdr:colOff>
                    <xdr:row>62</xdr:row>
                    <xdr:rowOff>0</xdr:rowOff>
                  </to>
                </anchor>
              </controlPr>
            </control>
          </mc:Choice>
        </mc:AlternateContent>
        <mc:AlternateContent xmlns:mc="http://schemas.openxmlformats.org/markup-compatibility/2006">
          <mc:Choice Requires="x14">
            <control shapeId="27956" r:id="rId136" name="Drop Down 308">
              <controlPr locked="0" defaultSize="0" autoLine="0" autoPict="0">
                <anchor moveWithCells="1">
                  <from>
                    <xdr:col>1</xdr:col>
                    <xdr:colOff>0</xdr:colOff>
                    <xdr:row>62</xdr:row>
                    <xdr:rowOff>0</xdr:rowOff>
                  </from>
                  <to>
                    <xdr:col>2</xdr:col>
                    <xdr:colOff>8467</xdr:colOff>
                    <xdr:row>63</xdr:row>
                    <xdr:rowOff>0</xdr:rowOff>
                  </to>
                </anchor>
              </controlPr>
            </control>
          </mc:Choice>
        </mc:AlternateContent>
        <mc:AlternateContent xmlns:mc="http://schemas.openxmlformats.org/markup-compatibility/2006">
          <mc:Choice Requires="x14">
            <control shapeId="27958" r:id="rId137" name="Drop Down 310">
              <controlPr locked="0" defaultSize="0" autoLine="0" autoPict="0">
                <anchor moveWithCells="1">
                  <from>
                    <xdr:col>2</xdr:col>
                    <xdr:colOff>0</xdr:colOff>
                    <xdr:row>60</xdr:row>
                    <xdr:rowOff>0</xdr:rowOff>
                  </from>
                  <to>
                    <xdr:col>3</xdr:col>
                    <xdr:colOff>8467</xdr:colOff>
                    <xdr:row>61</xdr:row>
                    <xdr:rowOff>0</xdr:rowOff>
                  </to>
                </anchor>
              </controlPr>
            </control>
          </mc:Choice>
        </mc:AlternateContent>
        <mc:AlternateContent xmlns:mc="http://schemas.openxmlformats.org/markup-compatibility/2006">
          <mc:Choice Requires="x14">
            <control shapeId="27959" r:id="rId138" name="Drop Down 311">
              <controlPr locked="0" defaultSize="0" autoLine="0" autoPict="0">
                <anchor moveWithCells="1">
                  <from>
                    <xdr:col>2</xdr:col>
                    <xdr:colOff>0</xdr:colOff>
                    <xdr:row>61</xdr:row>
                    <xdr:rowOff>0</xdr:rowOff>
                  </from>
                  <to>
                    <xdr:col>3</xdr:col>
                    <xdr:colOff>8467</xdr:colOff>
                    <xdr:row>62</xdr:row>
                    <xdr:rowOff>0</xdr:rowOff>
                  </to>
                </anchor>
              </controlPr>
            </control>
          </mc:Choice>
        </mc:AlternateContent>
        <mc:AlternateContent xmlns:mc="http://schemas.openxmlformats.org/markup-compatibility/2006">
          <mc:Choice Requires="x14">
            <control shapeId="27960" r:id="rId139" name="Drop Down 312">
              <controlPr locked="0" defaultSize="0" autoLine="0" autoPict="0">
                <anchor moveWithCells="1">
                  <from>
                    <xdr:col>2</xdr:col>
                    <xdr:colOff>0</xdr:colOff>
                    <xdr:row>62</xdr:row>
                    <xdr:rowOff>0</xdr:rowOff>
                  </from>
                  <to>
                    <xdr:col>3</xdr:col>
                    <xdr:colOff>8467</xdr:colOff>
                    <xdr:row>63</xdr:row>
                    <xdr:rowOff>0</xdr:rowOff>
                  </to>
                </anchor>
              </controlPr>
            </control>
          </mc:Choice>
        </mc:AlternateContent>
        <mc:AlternateContent xmlns:mc="http://schemas.openxmlformats.org/markup-compatibility/2006">
          <mc:Choice Requires="x14">
            <control shapeId="27951" r:id="rId140" name="Drop Down 303">
              <controlPr locked="0" defaultSize="0" autoLine="0" autoPict="0">
                <anchor moveWithCells="1">
                  <from>
                    <xdr:col>3</xdr:col>
                    <xdr:colOff>21167</xdr:colOff>
                    <xdr:row>63</xdr:row>
                    <xdr:rowOff>0</xdr:rowOff>
                  </from>
                  <to>
                    <xdr:col>4</xdr:col>
                    <xdr:colOff>38100</xdr:colOff>
                    <xdr:row>64</xdr:row>
                    <xdr:rowOff>0</xdr:rowOff>
                  </to>
                </anchor>
              </controlPr>
            </control>
          </mc:Choice>
        </mc:AlternateContent>
        <mc:AlternateContent xmlns:mc="http://schemas.openxmlformats.org/markup-compatibility/2006">
          <mc:Choice Requires="x14">
            <control shapeId="27957" r:id="rId141" name="Drop Down 309">
              <controlPr locked="0" defaultSize="0" autoLine="0" autoPict="0">
                <anchor moveWithCells="1">
                  <from>
                    <xdr:col>1</xdr:col>
                    <xdr:colOff>0</xdr:colOff>
                    <xdr:row>63</xdr:row>
                    <xdr:rowOff>0</xdr:rowOff>
                  </from>
                  <to>
                    <xdr:col>2</xdr:col>
                    <xdr:colOff>8467</xdr:colOff>
                    <xdr:row>64</xdr:row>
                    <xdr:rowOff>0</xdr:rowOff>
                  </to>
                </anchor>
              </controlPr>
            </control>
          </mc:Choice>
        </mc:AlternateContent>
        <mc:AlternateContent xmlns:mc="http://schemas.openxmlformats.org/markup-compatibility/2006">
          <mc:Choice Requires="x14">
            <control shapeId="27961" r:id="rId142" name="Drop Down 313">
              <controlPr locked="0" defaultSize="0" autoLine="0" autoPict="0">
                <anchor moveWithCells="1">
                  <from>
                    <xdr:col>2</xdr:col>
                    <xdr:colOff>0</xdr:colOff>
                    <xdr:row>63</xdr:row>
                    <xdr:rowOff>0</xdr:rowOff>
                  </from>
                  <to>
                    <xdr:col>3</xdr:col>
                    <xdr:colOff>8467</xdr:colOff>
                    <xdr:row>64</xdr:row>
                    <xdr:rowOff>0</xdr:rowOff>
                  </to>
                </anchor>
              </controlPr>
            </control>
          </mc:Choice>
        </mc:AlternateContent>
        <mc:AlternateContent xmlns:mc="http://schemas.openxmlformats.org/markup-compatibility/2006">
          <mc:Choice Requires="x14">
            <control shapeId="27966" r:id="rId143" name="Drop Down 318">
              <controlPr locked="0" defaultSize="0" autoLine="0" autoPict="0">
                <anchor moveWithCells="1">
                  <from>
                    <xdr:col>3</xdr:col>
                    <xdr:colOff>21167</xdr:colOff>
                    <xdr:row>63</xdr:row>
                    <xdr:rowOff>0</xdr:rowOff>
                  </from>
                  <to>
                    <xdr:col>4</xdr:col>
                    <xdr:colOff>38100</xdr:colOff>
                    <xdr:row>64</xdr:row>
                    <xdr:rowOff>0</xdr:rowOff>
                  </to>
                </anchor>
              </controlPr>
            </control>
          </mc:Choice>
        </mc:AlternateContent>
        <mc:AlternateContent xmlns:mc="http://schemas.openxmlformats.org/markup-compatibility/2006">
          <mc:Choice Requires="x14">
            <control shapeId="27967" r:id="rId144" name="Drop Down 319">
              <controlPr locked="0" defaultSize="0" autoLine="0" autoPict="0">
                <anchor moveWithCells="1">
                  <from>
                    <xdr:col>1</xdr:col>
                    <xdr:colOff>0</xdr:colOff>
                    <xdr:row>63</xdr:row>
                    <xdr:rowOff>0</xdr:rowOff>
                  </from>
                  <to>
                    <xdr:col>2</xdr:col>
                    <xdr:colOff>8467</xdr:colOff>
                    <xdr:row>64</xdr:row>
                    <xdr:rowOff>0</xdr:rowOff>
                  </to>
                </anchor>
              </controlPr>
            </control>
          </mc:Choice>
        </mc:AlternateContent>
        <mc:AlternateContent xmlns:mc="http://schemas.openxmlformats.org/markup-compatibility/2006">
          <mc:Choice Requires="x14">
            <control shapeId="27968" r:id="rId145" name="Drop Down 320">
              <controlPr locked="0" defaultSize="0" autoLine="0" autoPict="0">
                <anchor moveWithCells="1">
                  <from>
                    <xdr:col>2</xdr:col>
                    <xdr:colOff>0</xdr:colOff>
                    <xdr:row>63</xdr:row>
                    <xdr:rowOff>0</xdr:rowOff>
                  </from>
                  <to>
                    <xdr:col>3</xdr:col>
                    <xdr:colOff>8467</xdr:colOff>
                    <xdr:row>64</xdr:row>
                    <xdr:rowOff>0</xdr:rowOff>
                  </to>
                </anchor>
              </controlPr>
            </control>
          </mc:Choice>
        </mc:AlternateContent>
        <mc:AlternateContent xmlns:mc="http://schemas.openxmlformats.org/markup-compatibility/2006">
          <mc:Choice Requires="x14">
            <control shapeId="27970" r:id="rId146" name="Drop Down 322">
              <controlPr locked="0" defaultSize="0" autoLine="0" autoPict="0">
                <anchor moveWithCells="1">
                  <from>
                    <xdr:col>3</xdr:col>
                    <xdr:colOff>21167</xdr:colOff>
                    <xdr:row>64</xdr:row>
                    <xdr:rowOff>0</xdr:rowOff>
                  </from>
                  <to>
                    <xdr:col>4</xdr:col>
                    <xdr:colOff>38100</xdr:colOff>
                    <xdr:row>65</xdr:row>
                    <xdr:rowOff>0</xdr:rowOff>
                  </to>
                </anchor>
              </controlPr>
            </control>
          </mc:Choice>
        </mc:AlternateContent>
        <mc:AlternateContent xmlns:mc="http://schemas.openxmlformats.org/markup-compatibility/2006">
          <mc:Choice Requires="x14">
            <control shapeId="27971" r:id="rId147" name="Drop Down 323">
              <controlPr locked="0" defaultSize="0" autoLine="0" autoPict="0">
                <anchor moveWithCells="1">
                  <from>
                    <xdr:col>1</xdr:col>
                    <xdr:colOff>0</xdr:colOff>
                    <xdr:row>64</xdr:row>
                    <xdr:rowOff>0</xdr:rowOff>
                  </from>
                  <to>
                    <xdr:col>2</xdr:col>
                    <xdr:colOff>8467</xdr:colOff>
                    <xdr:row>65</xdr:row>
                    <xdr:rowOff>0</xdr:rowOff>
                  </to>
                </anchor>
              </controlPr>
            </control>
          </mc:Choice>
        </mc:AlternateContent>
        <mc:AlternateContent xmlns:mc="http://schemas.openxmlformats.org/markup-compatibility/2006">
          <mc:Choice Requires="x14">
            <control shapeId="27972" r:id="rId148" name="Drop Down 324">
              <controlPr locked="0" defaultSize="0" autoLine="0" autoPict="0">
                <anchor moveWithCells="1">
                  <from>
                    <xdr:col>2</xdr:col>
                    <xdr:colOff>0</xdr:colOff>
                    <xdr:row>64</xdr:row>
                    <xdr:rowOff>0</xdr:rowOff>
                  </from>
                  <to>
                    <xdr:col>3</xdr:col>
                    <xdr:colOff>8467</xdr:colOff>
                    <xdr:row>65</xdr:row>
                    <xdr:rowOff>0</xdr:rowOff>
                  </to>
                </anchor>
              </controlPr>
            </control>
          </mc:Choice>
        </mc:AlternateContent>
        <mc:AlternateContent xmlns:mc="http://schemas.openxmlformats.org/markup-compatibility/2006">
          <mc:Choice Requires="x14">
            <control shapeId="27974" r:id="rId149" name="Drop Down 326">
              <controlPr locked="0" defaultSize="0" autoLine="0" autoPict="0">
                <anchor moveWithCells="1">
                  <from>
                    <xdr:col>3</xdr:col>
                    <xdr:colOff>21167</xdr:colOff>
                    <xdr:row>64</xdr:row>
                    <xdr:rowOff>0</xdr:rowOff>
                  </from>
                  <to>
                    <xdr:col>4</xdr:col>
                    <xdr:colOff>38100</xdr:colOff>
                    <xdr:row>65</xdr:row>
                    <xdr:rowOff>0</xdr:rowOff>
                  </to>
                </anchor>
              </controlPr>
            </control>
          </mc:Choice>
        </mc:AlternateContent>
        <mc:AlternateContent xmlns:mc="http://schemas.openxmlformats.org/markup-compatibility/2006">
          <mc:Choice Requires="x14">
            <control shapeId="27975" r:id="rId150" name="Drop Down 327">
              <controlPr locked="0" defaultSize="0" autoLine="0" autoPict="0">
                <anchor moveWithCells="1">
                  <from>
                    <xdr:col>1</xdr:col>
                    <xdr:colOff>0</xdr:colOff>
                    <xdr:row>64</xdr:row>
                    <xdr:rowOff>0</xdr:rowOff>
                  </from>
                  <to>
                    <xdr:col>2</xdr:col>
                    <xdr:colOff>8467</xdr:colOff>
                    <xdr:row>65</xdr:row>
                    <xdr:rowOff>0</xdr:rowOff>
                  </to>
                </anchor>
              </controlPr>
            </control>
          </mc:Choice>
        </mc:AlternateContent>
        <mc:AlternateContent xmlns:mc="http://schemas.openxmlformats.org/markup-compatibility/2006">
          <mc:Choice Requires="x14">
            <control shapeId="27976" r:id="rId151" name="Drop Down 328">
              <controlPr locked="0" defaultSize="0" autoLine="0" autoPict="0">
                <anchor moveWithCells="1">
                  <from>
                    <xdr:col>2</xdr:col>
                    <xdr:colOff>0</xdr:colOff>
                    <xdr:row>64</xdr:row>
                    <xdr:rowOff>0</xdr:rowOff>
                  </from>
                  <to>
                    <xdr:col>3</xdr:col>
                    <xdr:colOff>8467</xdr:colOff>
                    <xdr:row>65</xdr:row>
                    <xdr:rowOff>0</xdr:rowOff>
                  </to>
                </anchor>
              </controlPr>
            </control>
          </mc:Choice>
        </mc:AlternateContent>
        <mc:AlternateContent xmlns:mc="http://schemas.openxmlformats.org/markup-compatibility/2006">
          <mc:Choice Requires="x14">
            <control shapeId="27978" r:id="rId152" name="Drop Down 330">
              <controlPr locked="0" defaultSize="0" autoLine="0" autoPict="0">
                <anchor moveWithCells="1">
                  <from>
                    <xdr:col>3</xdr:col>
                    <xdr:colOff>21167</xdr:colOff>
                    <xdr:row>65</xdr:row>
                    <xdr:rowOff>0</xdr:rowOff>
                  </from>
                  <to>
                    <xdr:col>4</xdr:col>
                    <xdr:colOff>38100</xdr:colOff>
                    <xdr:row>66</xdr:row>
                    <xdr:rowOff>0</xdr:rowOff>
                  </to>
                </anchor>
              </controlPr>
            </control>
          </mc:Choice>
        </mc:AlternateContent>
        <mc:AlternateContent xmlns:mc="http://schemas.openxmlformats.org/markup-compatibility/2006">
          <mc:Choice Requires="x14">
            <control shapeId="27979" r:id="rId153" name="Drop Down 331">
              <controlPr locked="0" defaultSize="0" autoLine="0" autoPict="0">
                <anchor moveWithCells="1">
                  <from>
                    <xdr:col>1</xdr:col>
                    <xdr:colOff>0</xdr:colOff>
                    <xdr:row>65</xdr:row>
                    <xdr:rowOff>0</xdr:rowOff>
                  </from>
                  <to>
                    <xdr:col>2</xdr:col>
                    <xdr:colOff>8467</xdr:colOff>
                    <xdr:row>66</xdr:row>
                    <xdr:rowOff>0</xdr:rowOff>
                  </to>
                </anchor>
              </controlPr>
            </control>
          </mc:Choice>
        </mc:AlternateContent>
        <mc:AlternateContent xmlns:mc="http://schemas.openxmlformats.org/markup-compatibility/2006">
          <mc:Choice Requires="x14">
            <control shapeId="27980" r:id="rId154" name="Drop Down 332">
              <controlPr locked="0" defaultSize="0" autoLine="0" autoPict="0">
                <anchor moveWithCells="1">
                  <from>
                    <xdr:col>2</xdr:col>
                    <xdr:colOff>0</xdr:colOff>
                    <xdr:row>65</xdr:row>
                    <xdr:rowOff>0</xdr:rowOff>
                  </from>
                  <to>
                    <xdr:col>3</xdr:col>
                    <xdr:colOff>8467</xdr:colOff>
                    <xdr:row>66</xdr:row>
                    <xdr:rowOff>0</xdr:rowOff>
                  </to>
                </anchor>
              </controlPr>
            </control>
          </mc:Choice>
        </mc:AlternateContent>
        <mc:AlternateContent xmlns:mc="http://schemas.openxmlformats.org/markup-compatibility/2006">
          <mc:Choice Requires="x14">
            <control shapeId="27982" r:id="rId155" name="Drop Down 334">
              <controlPr locked="0" defaultSize="0" autoLine="0" autoPict="0">
                <anchor moveWithCells="1">
                  <from>
                    <xdr:col>3</xdr:col>
                    <xdr:colOff>21167</xdr:colOff>
                    <xdr:row>65</xdr:row>
                    <xdr:rowOff>0</xdr:rowOff>
                  </from>
                  <to>
                    <xdr:col>4</xdr:col>
                    <xdr:colOff>38100</xdr:colOff>
                    <xdr:row>66</xdr:row>
                    <xdr:rowOff>0</xdr:rowOff>
                  </to>
                </anchor>
              </controlPr>
            </control>
          </mc:Choice>
        </mc:AlternateContent>
        <mc:AlternateContent xmlns:mc="http://schemas.openxmlformats.org/markup-compatibility/2006">
          <mc:Choice Requires="x14">
            <control shapeId="27983" r:id="rId156" name="Drop Down 335">
              <controlPr locked="0" defaultSize="0" autoLine="0" autoPict="0">
                <anchor moveWithCells="1">
                  <from>
                    <xdr:col>1</xdr:col>
                    <xdr:colOff>0</xdr:colOff>
                    <xdr:row>65</xdr:row>
                    <xdr:rowOff>0</xdr:rowOff>
                  </from>
                  <to>
                    <xdr:col>2</xdr:col>
                    <xdr:colOff>8467</xdr:colOff>
                    <xdr:row>66</xdr:row>
                    <xdr:rowOff>0</xdr:rowOff>
                  </to>
                </anchor>
              </controlPr>
            </control>
          </mc:Choice>
        </mc:AlternateContent>
        <mc:AlternateContent xmlns:mc="http://schemas.openxmlformats.org/markup-compatibility/2006">
          <mc:Choice Requires="x14">
            <control shapeId="27984" r:id="rId157" name="Drop Down 336">
              <controlPr locked="0" defaultSize="0" autoLine="0" autoPict="0">
                <anchor moveWithCells="1">
                  <from>
                    <xdr:col>2</xdr:col>
                    <xdr:colOff>0</xdr:colOff>
                    <xdr:row>65</xdr:row>
                    <xdr:rowOff>0</xdr:rowOff>
                  </from>
                  <to>
                    <xdr:col>3</xdr:col>
                    <xdr:colOff>8467</xdr:colOff>
                    <xdr:row>66</xdr:row>
                    <xdr:rowOff>0</xdr:rowOff>
                  </to>
                </anchor>
              </controlPr>
            </control>
          </mc:Choice>
        </mc:AlternateContent>
        <mc:AlternateContent xmlns:mc="http://schemas.openxmlformats.org/markup-compatibility/2006">
          <mc:Choice Requires="x14">
            <control shapeId="27986" r:id="rId158" name="Drop Down 338">
              <controlPr locked="0" defaultSize="0" autoLine="0" autoPict="0">
                <anchor moveWithCells="1">
                  <from>
                    <xdr:col>3</xdr:col>
                    <xdr:colOff>21167</xdr:colOff>
                    <xdr:row>66</xdr:row>
                    <xdr:rowOff>0</xdr:rowOff>
                  </from>
                  <to>
                    <xdr:col>4</xdr:col>
                    <xdr:colOff>38100</xdr:colOff>
                    <xdr:row>67</xdr:row>
                    <xdr:rowOff>0</xdr:rowOff>
                  </to>
                </anchor>
              </controlPr>
            </control>
          </mc:Choice>
        </mc:AlternateContent>
        <mc:AlternateContent xmlns:mc="http://schemas.openxmlformats.org/markup-compatibility/2006">
          <mc:Choice Requires="x14">
            <control shapeId="27987" r:id="rId159" name="Drop Down 339">
              <controlPr locked="0" defaultSize="0" autoLine="0" autoPict="0">
                <anchor moveWithCells="1">
                  <from>
                    <xdr:col>1</xdr:col>
                    <xdr:colOff>0</xdr:colOff>
                    <xdr:row>66</xdr:row>
                    <xdr:rowOff>0</xdr:rowOff>
                  </from>
                  <to>
                    <xdr:col>2</xdr:col>
                    <xdr:colOff>8467</xdr:colOff>
                    <xdr:row>67</xdr:row>
                    <xdr:rowOff>0</xdr:rowOff>
                  </to>
                </anchor>
              </controlPr>
            </control>
          </mc:Choice>
        </mc:AlternateContent>
        <mc:AlternateContent xmlns:mc="http://schemas.openxmlformats.org/markup-compatibility/2006">
          <mc:Choice Requires="x14">
            <control shapeId="27988" r:id="rId160" name="Drop Down 340">
              <controlPr locked="0" defaultSize="0" autoLine="0" autoPict="0">
                <anchor moveWithCells="1">
                  <from>
                    <xdr:col>2</xdr:col>
                    <xdr:colOff>0</xdr:colOff>
                    <xdr:row>66</xdr:row>
                    <xdr:rowOff>0</xdr:rowOff>
                  </from>
                  <to>
                    <xdr:col>3</xdr:col>
                    <xdr:colOff>8467</xdr:colOff>
                    <xdr:row>67</xdr:row>
                    <xdr:rowOff>0</xdr:rowOff>
                  </to>
                </anchor>
              </controlPr>
            </control>
          </mc:Choice>
        </mc:AlternateContent>
        <mc:AlternateContent xmlns:mc="http://schemas.openxmlformats.org/markup-compatibility/2006">
          <mc:Choice Requires="x14">
            <control shapeId="27990" r:id="rId161" name="Drop Down 342">
              <controlPr locked="0" defaultSize="0" autoLine="0" autoPict="0">
                <anchor moveWithCells="1">
                  <from>
                    <xdr:col>3</xdr:col>
                    <xdr:colOff>21167</xdr:colOff>
                    <xdr:row>66</xdr:row>
                    <xdr:rowOff>0</xdr:rowOff>
                  </from>
                  <to>
                    <xdr:col>4</xdr:col>
                    <xdr:colOff>38100</xdr:colOff>
                    <xdr:row>67</xdr:row>
                    <xdr:rowOff>0</xdr:rowOff>
                  </to>
                </anchor>
              </controlPr>
            </control>
          </mc:Choice>
        </mc:AlternateContent>
        <mc:AlternateContent xmlns:mc="http://schemas.openxmlformats.org/markup-compatibility/2006">
          <mc:Choice Requires="x14">
            <control shapeId="27991" r:id="rId162" name="Drop Down 343">
              <controlPr locked="0" defaultSize="0" autoLine="0" autoPict="0">
                <anchor moveWithCells="1">
                  <from>
                    <xdr:col>1</xdr:col>
                    <xdr:colOff>0</xdr:colOff>
                    <xdr:row>66</xdr:row>
                    <xdr:rowOff>0</xdr:rowOff>
                  </from>
                  <to>
                    <xdr:col>2</xdr:col>
                    <xdr:colOff>8467</xdr:colOff>
                    <xdr:row>67</xdr:row>
                    <xdr:rowOff>0</xdr:rowOff>
                  </to>
                </anchor>
              </controlPr>
            </control>
          </mc:Choice>
        </mc:AlternateContent>
        <mc:AlternateContent xmlns:mc="http://schemas.openxmlformats.org/markup-compatibility/2006">
          <mc:Choice Requires="x14">
            <control shapeId="27992" r:id="rId163" name="Drop Down 344">
              <controlPr locked="0" defaultSize="0" autoLine="0" autoPict="0">
                <anchor moveWithCells="1">
                  <from>
                    <xdr:col>2</xdr:col>
                    <xdr:colOff>0</xdr:colOff>
                    <xdr:row>66</xdr:row>
                    <xdr:rowOff>0</xdr:rowOff>
                  </from>
                  <to>
                    <xdr:col>3</xdr:col>
                    <xdr:colOff>8467</xdr:colOff>
                    <xdr:row>67</xdr:row>
                    <xdr:rowOff>0</xdr:rowOff>
                  </to>
                </anchor>
              </controlPr>
            </control>
          </mc:Choice>
        </mc:AlternateContent>
        <mc:AlternateContent xmlns:mc="http://schemas.openxmlformats.org/markup-compatibility/2006">
          <mc:Choice Requires="x14">
            <control shapeId="27994" r:id="rId164" name="Drop Down 346">
              <controlPr locked="0" defaultSize="0" autoLine="0" autoPict="0">
                <anchor moveWithCells="1">
                  <from>
                    <xdr:col>3</xdr:col>
                    <xdr:colOff>21167</xdr:colOff>
                    <xdr:row>67</xdr:row>
                    <xdr:rowOff>0</xdr:rowOff>
                  </from>
                  <to>
                    <xdr:col>4</xdr:col>
                    <xdr:colOff>38100</xdr:colOff>
                    <xdr:row>68</xdr:row>
                    <xdr:rowOff>0</xdr:rowOff>
                  </to>
                </anchor>
              </controlPr>
            </control>
          </mc:Choice>
        </mc:AlternateContent>
        <mc:AlternateContent xmlns:mc="http://schemas.openxmlformats.org/markup-compatibility/2006">
          <mc:Choice Requires="x14">
            <control shapeId="27995" r:id="rId165" name="Drop Down 347">
              <controlPr locked="0" defaultSize="0" autoLine="0" autoPict="0">
                <anchor moveWithCells="1">
                  <from>
                    <xdr:col>1</xdr:col>
                    <xdr:colOff>0</xdr:colOff>
                    <xdr:row>67</xdr:row>
                    <xdr:rowOff>0</xdr:rowOff>
                  </from>
                  <to>
                    <xdr:col>2</xdr:col>
                    <xdr:colOff>8467</xdr:colOff>
                    <xdr:row>68</xdr:row>
                    <xdr:rowOff>0</xdr:rowOff>
                  </to>
                </anchor>
              </controlPr>
            </control>
          </mc:Choice>
        </mc:AlternateContent>
        <mc:AlternateContent xmlns:mc="http://schemas.openxmlformats.org/markup-compatibility/2006">
          <mc:Choice Requires="x14">
            <control shapeId="27996" r:id="rId166" name="Drop Down 348">
              <controlPr locked="0" defaultSize="0" autoLine="0" autoPict="0">
                <anchor moveWithCells="1">
                  <from>
                    <xdr:col>2</xdr:col>
                    <xdr:colOff>0</xdr:colOff>
                    <xdr:row>67</xdr:row>
                    <xdr:rowOff>0</xdr:rowOff>
                  </from>
                  <to>
                    <xdr:col>3</xdr:col>
                    <xdr:colOff>8467</xdr:colOff>
                    <xdr:row>68</xdr:row>
                    <xdr:rowOff>0</xdr:rowOff>
                  </to>
                </anchor>
              </controlPr>
            </control>
          </mc:Choice>
        </mc:AlternateContent>
        <mc:AlternateContent xmlns:mc="http://schemas.openxmlformats.org/markup-compatibility/2006">
          <mc:Choice Requires="x14">
            <control shapeId="27998" r:id="rId167" name="Drop Down 350">
              <controlPr locked="0" defaultSize="0" autoLine="0" autoPict="0">
                <anchor moveWithCells="1">
                  <from>
                    <xdr:col>3</xdr:col>
                    <xdr:colOff>21167</xdr:colOff>
                    <xdr:row>67</xdr:row>
                    <xdr:rowOff>0</xdr:rowOff>
                  </from>
                  <to>
                    <xdr:col>4</xdr:col>
                    <xdr:colOff>38100</xdr:colOff>
                    <xdr:row>68</xdr:row>
                    <xdr:rowOff>0</xdr:rowOff>
                  </to>
                </anchor>
              </controlPr>
            </control>
          </mc:Choice>
        </mc:AlternateContent>
        <mc:AlternateContent xmlns:mc="http://schemas.openxmlformats.org/markup-compatibility/2006">
          <mc:Choice Requires="x14">
            <control shapeId="27999" r:id="rId168" name="Drop Down 351">
              <controlPr locked="0" defaultSize="0" autoLine="0" autoPict="0">
                <anchor moveWithCells="1">
                  <from>
                    <xdr:col>1</xdr:col>
                    <xdr:colOff>0</xdr:colOff>
                    <xdr:row>67</xdr:row>
                    <xdr:rowOff>0</xdr:rowOff>
                  </from>
                  <to>
                    <xdr:col>2</xdr:col>
                    <xdr:colOff>8467</xdr:colOff>
                    <xdr:row>68</xdr:row>
                    <xdr:rowOff>0</xdr:rowOff>
                  </to>
                </anchor>
              </controlPr>
            </control>
          </mc:Choice>
        </mc:AlternateContent>
        <mc:AlternateContent xmlns:mc="http://schemas.openxmlformats.org/markup-compatibility/2006">
          <mc:Choice Requires="x14">
            <control shapeId="28000" r:id="rId169" name="Drop Down 352">
              <controlPr locked="0" defaultSize="0" autoLine="0" autoPict="0">
                <anchor moveWithCells="1">
                  <from>
                    <xdr:col>2</xdr:col>
                    <xdr:colOff>0</xdr:colOff>
                    <xdr:row>67</xdr:row>
                    <xdr:rowOff>0</xdr:rowOff>
                  </from>
                  <to>
                    <xdr:col>3</xdr:col>
                    <xdr:colOff>8467</xdr:colOff>
                    <xdr:row>68</xdr:row>
                    <xdr:rowOff>0</xdr:rowOff>
                  </to>
                </anchor>
              </controlPr>
            </control>
          </mc:Choice>
        </mc:AlternateContent>
        <mc:AlternateContent xmlns:mc="http://schemas.openxmlformats.org/markup-compatibility/2006">
          <mc:Choice Requires="x14">
            <control shapeId="28002" r:id="rId170" name="Drop Down 354">
              <controlPr locked="0" defaultSize="0" autoLine="0" autoPict="0">
                <anchor moveWithCells="1">
                  <from>
                    <xdr:col>3</xdr:col>
                    <xdr:colOff>21167</xdr:colOff>
                    <xdr:row>68</xdr:row>
                    <xdr:rowOff>0</xdr:rowOff>
                  </from>
                  <to>
                    <xdr:col>4</xdr:col>
                    <xdr:colOff>38100</xdr:colOff>
                    <xdr:row>69</xdr:row>
                    <xdr:rowOff>0</xdr:rowOff>
                  </to>
                </anchor>
              </controlPr>
            </control>
          </mc:Choice>
        </mc:AlternateContent>
        <mc:AlternateContent xmlns:mc="http://schemas.openxmlformats.org/markup-compatibility/2006">
          <mc:Choice Requires="x14">
            <control shapeId="28003" r:id="rId171" name="Drop Down 355">
              <controlPr locked="0" defaultSize="0" autoLine="0" autoPict="0">
                <anchor moveWithCells="1">
                  <from>
                    <xdr:col>1</xdr:col>
                    <xdr:colOff>0</xdr:colOff>
                    <xdr:row>68</xdr:row>
                    <xdr:rowOff>0</xdr:rowOff>
                  </from>
                  <to>
                    <xdr:col>2</xdr:col>
                    <xdr:colOff>8467</xdr:colOff>
                    <xdr:row>69</xdr:row>
                    <xdr:rowOff>0</xdr:rowOff>
                  </to>
                </anchor>
              </controlPr>
            </control>
          </mc:Choice>
        </mc:AlternateContent>
        <mc:AlternateContent xmlns:mc="http://schemas.openxmlformats.org/markup-compatibility/2006">
          <mc:Choice Requires="x14">
            <control shapeId="28004" r:id="rId172" name="Drop Down 356">
              <controlPr locked="0" defaultSize="0" autoLine="0" autoPict="0">
                <anchor moveWithCells="1">
                  <from>
                    <xdr:col>2</xdr:col>
                    <xdr:colOff>0</xdr:colOff>
                    <xdr:row>68</xdr:row>
                    <xdr:rowOff>0</xdr:rowOff>
                  </from>
                  <to>
                    <xdr:col>3</xdr:col>
                    <xdr:colOff>8467</xdr:colOff>
                    <xdr:row>69</xdr:row>
                    <xdr:rowOff>0</xdr:rowOff>
                  </to>
                </anchor>
              </controlPr>
            </control>
          </mc:Choice>
        </mc:AlternateContent>
        <mc:AlternateContent xmlns:mc="http://schemas.openxmlformats.org/markup-compatibility/2006">
          <mc:Choice Requires="x14">
            <control shapeId="28006" r:id="rId173" name="Drop Down 358">
              <controlPr locked="0" defaultSize="0" autoLine="0" autoPict="0">
                <anchor moveWithCells="1">
                  <from>
                    <xdr:col>3</xdr:col>
                    <xdr:colOff>21167</xdr:colOff>
                    <xdr:row>68</xdr:row>
                    <xdr:rowOff>0</xdr:rowOff>
                  </from>
                  <to>
                    <xdr:col>4</xdr:col>
                    <xdr:colOff>38100</xdr:colOff>
                    <xdr:row>69</xdr:row>
                    <xdr:rowOff>0</xdr:rowOff>
                  </to>
                </anchor>
              </controlPr>
            </control>
          </mc:Choice>
        </mc:AlternateContent>
        <mc:AlternateContent xmlns:mc="http://schemas.openxmlformats.org/markup-compatibility/2006">
          <mc:Choice Requires="x14">
            <control shapeId="28007" r:id="rId174" name="Drop Down 359">
              <controlPr locked="0" defaultSize="0" autoLine="0" autoPict="0">
                <anchor moveWithCells="1">
                  <from>
                    <xdr:col>1</xdr:col>
                    <xdr:colOff>0</xdr:colOff>
                    <xdr:row>68</xdr:row>
                    <xdr:rowOff>0</xdr:rowOff>
                  </from>
                  <to>
                    <xdr:col>2</xdr:col>
                    <xdr:colOff>8467</xdr:colOff>
                    <xdr:row>69</xdr:row>
                    <xdr:rowOff>0</xdr:rowOff>
                  </to>
                </anchor>
              </controlPr>
            </control>
          </mc:Choice>
        </mc:AlternateContent>
        <mc:AlternateContent xmlns:mc="http://schemas.openxmlformats.org/markup-compatibility/2006">
          <mc:Choice Requires="x14">
            <control shapeId="28008" r:id="rId175" name="Drop Down 360">
              <controlPr locked="0" defaultSize="0" autoLine="0" autoPict="0">
                <anchor moveWithCells="1">
                  <from>
                    <xdr:col>2</xdr:col>
                    <xdr:colOff>0</xdr:colOff>
                    <xdr:row>68</xdr:row>
                    <xdr:rowOff>0</xdr:rowOff>
                  </from>
                  <to>
                    <xdr:col>3</xdr:col>
                    <xdr:colOff>8467</xdr:colOff>
                    <xdr:row>69</xdr:row>
                    <xdr:rowOff>0</xdr:rowOff>
                  </to>
                </anchor>
              </controlPr>
            </control>
          </mc:Choice>
        </mc:AlternateContent>
        <mc:AlternateContent xmlns:mc="http://schemas.openxmlformats.org/markup-compatibility/2006">
          <mc:Choice Requires="x14">
            <control shapeId="28010" r:id="rId176" name="Drop Down 362">
              <controlPr locked="0" defaultSize="0" autoLine="0" autoPict="0">
                <anchor moveWithCells="1">
                  <from>
                    <xdr:col>3</xdr:col>
                    <xdr:colOff>21167</xdr:colOff>
                    <xdr:row>69</xdr:row>
                    <xdr:rowOff>0</xdr:rowOff>
                  </from>
                  <to>
                    <xdr:col>4</xdr:col>
                    <xdr:colOff>38100</xdr:colOff>
                    <xdr:row>70</xdr:row>
                    <xdr:rowOff>0</xdr:rowOff>
                  </to>
                </anchor>
              </controlPr>
            </control>
          </mc:Choice>
        </mc:AlternateContent>
        <mc:AlternateContent xmlns:mc="http://schemas.openxmlformats.org/markup-compatibility/2006">
          <mc:Choice Requires="x14">
            <control shapeId="28011" r:id="rId177" name="Drop Down 363">
              <controlPr locked="0" defaultSize="0" autoLine="0" autoPict="0">
                <anchor moveWithCells="1">
                  <from>
                    <xdr:col>1</xdr:col>
                    <xdr:colOff>0</xdr:colOff>
                    <xdr:row>69</xdr:row>
                    <xdr:rowOff>0</xdr:rowOff>
                  </from>
                  <to>
                    <xdr:col>2</xdr:col>
                    <xdr:colOff>8467</xdr:colOff>
                    <xdr:row>70</xdr:row>
                    <xdr:rowOff>0</xdr:rowOff>
                  </to>
                </anchor>
              </controlPr>
            </control>
          </mc:Choice>
        </mc:AlternateContent>
        <mc:AlternateContent xmlns:mc="http://schemas.openxmlformats.org/markup-compatibility/2006">
          <mc:Choice Requires="x14">
            <control shapeId="28012" r:id="rId178" name="Drop Down 364">
              <controlPr locked="0" defaultSize="0" autoLine="0" autoPict="0">
                <anchor moveWithCells="1">
                  <from>
                    <xdr:col>2</xdr:col>
                    <xdr:colOff>0</xdr:colOff>
                    <xdr:row>69</xdr:row>
                    <xdr:rowOff>0</xdr:rowOff>
                  </from>
                  <to>
                    <xdr:col>3</xdr:col>
                    <xdr:colOff>8467</xdr:colOff>
                    <xdr:row>70</xdr:row>
                    <xdr:rowOff>0</xdr:rowOff>
                  </to>
                </anchor>
              </controlPr>
            </control>
          </mc:Choice>
        </mc:AlternateContent>
        <mc:AlternateContent xmlns:mc="http://schemas.openxmlformats.org/markup-compatibility/2006">
          <mc:Choice Requires="x14">
            <control shapeId="28014" r:id="rId179" name="Drop Down 366">
              <controlPr locked="0" defaultSize="0" autoLine="0" autoPict="0">
                <anchor moveWithCells="1">
                  <from>
                    <xdr:col>3</xdr:col>
                    <xdr:colOff>21167</xdr:colOff>
                    <xdr:row>69</xdr:row>
                    <xdr:rowOff>0</xdr:rowOff>
                  </from>
                  <to>
                    <xdr:col>4</xdr:col>
                    <xdr:colOff>38100</xdr:colOff>
                    <xdr:row>70</xdr:row>
                    <xdr:rowOff>0</xdr:rowOff>
                  </to>
                </anchor>
              </controlPr>
            </control>
          </mc:Choice>
        </mc:AlternateContent>
        <mc:AlternateContent xmlns:mc="http://schemas.openxmlformats.org/markup-compatibility/2006">
          <mc:Choice Requires="x14">
            <control shapeId="28015" r:id="rId180" name="Drop Down 367">
              <controlPr locked="0" defaultSize="0" autoLine="0" autoPict="0">
                <anchor moveWithCells="1">
                  <from>
                    <xdr:col>1</xdr:col>
                    <xdr:colOff>0</xdr:colOff>
                    <xdr:row>69</xdr:row>
                    <xdr:rowOff>0</xdr:rowOff>
                  </from>
                  <to>
                    <xdr:col>2</xdr:col>
                    <xdr:colOff>8467</xdr:colOff>
                    <xdr:row>70</xdr:row>
                    <xdr:rowOff>0</xdr:rowOff>
                  </to>
                </anchor>
              </controlPr>
            </control>
          </mc:Choice>
        </mc:AlternateContent>
        <mc:AlternateContent xmlns:mc="http://schemas.openxmlformats.org/markup-compatibility/2006">
          <mc:Choice Requires="x14">
            <control shapeId="28016" r:id="rId181" name="Drop Down 368">
              <controlPr locked="0" defaultSize="0" autoLine="0" autoPict="0">
                <anchor moveWithCells="1">
                  <from>
                    <xdr:col>2</xdr:col>
                    <xdr:colOff>0</xdr:colOff>
                    <xdr:row>69</xdr:row>
                    <xdr:rowOff>0</xdr:rowOff>
                  </from>
                  <to>
                    <xdr:col>3</xdr:col>
                    <xdr:colOff>8467</xdr:colOff>
                    <xdr:row>70</xdr:row>
                    <xdr:rowOff>0</xdr:rowOff>
                  </to>
                </anchor>
              </controlPr>
            </control>
          </mc:Choice>
        </mc:AlternateContent>
        <mc:AlternateContent xmlns:mc="http://schemas.openxmlformats.org/markup-compatibility/2006">
          <mc:Choice Requires="x14">
            <control shapeId="28018" r:id="rId182" name="Drop Down 370">
              <controlPr locked="0" defaultSize="0" autoLine="0" autoPict="0">
                <anchor moveWithCells="1">
                  <from>
                    <xdr:col>3</xdr:col>
                    <xdr:colOff>21167</xdr:colOff>
                    <xdr:row>70</xdr:row>
                    <xdr:rowOff>0</xdr:rowOff>
                  </from>
                  <to>
                    <xdr:col>4</xdr:col>
                    <xdr:colOff>38100</xdr:colOff>
                    <xdr:row>71</xdr:row>
                    <xdr:rowOff>0</xdr:rowOff>
                  </to>
                </anchor>
              </controlPr>
            </control>
          </mc:Choice>
        </mc:AlternateContent>
        <mc:AlternateContent xmlns:mc="http://schemas.openxmlformats.org/markup-compatibility/2006">
          <mc:Choice Requires="x14">
            <control shapeId="28019" r:id="rId183" name="Drop Down 371">
              <controlPr locked="0" defaultSize="0" autoLine="0" autoPict="0">
                <anchor moveWithCells="1">
                  <from>
                    <xdr:col>1</xdr:col>
                    <xdr:colOff>0</xdr:colOff>
                    <xdr:row>70</xdr:row>
                    <xdr:rowOff>0</xdr:rowOff>
                  </from>
                  <to>
                    <xdr:col>2</xdr:col>
                    <xdr:colOff>8467</xdr:colOff>
                    <xdr:row>71</xdr:row>
                    <xdr:rowOff>0</xdr:rowOff>
                  </to>
                </anchor>
              </controlPr>
            </control>
          </mc:Choice>
        </mc:AlternateContent>
        <mc:AlternateContent xmlns:mc="http://schemas.openxmlformats.org/markup-compatibility/2006">
          <mc:Choice Requires="x14">
            <control shapeId="28020" r:id="rId184" name="Drop Down 372">
              <controlPr locked="0" defaultSize="0" autoLine="0" autoPict="0">
                <anchor moveWithCells="1">
                  <from>
                    <xdr:col>2</xdr:col>
                    <xdr:colOff>0</xdr:colOff>
                    <xdr:row>70</xdr:row>
                    <xdr:rowOff>0</xdr:rowOff>
                  </from>
                  <to>
                    <xdr:col>3</xdr:col>
                    <xdr:colOff>8467</xdr:colOff>
                    <xdr:row>71</xdr:row>
                    <xdr:rowOff>0</xdr:rowOff>
                  </to>
                </anchor>
              </controlPr>
            </control>
          </mc:Choice>
        </mc:AlternateContent>
        <mc:AlternateContent xmlns:mc="http://schemas.openxmlformats.org/markup-compatibility/2006">
          <mc:Choice Requires="x14">
            <control shapeId="28022" r:id="rId185" name="Drop Down 374">
              <controlPr locked="0" defaultSize="0" autoLine="0" autoPict="0">
                <anchor moveWithCells="1">
                  <from>
                    <xdr:col>3</xdr:col>
                    <xdr:colOff>21167</xdr:colOff>
                    <xdr:row>70</xdr:row>
                    <xdr:rowOff>0</xdr:rowOff>
                  </from>
                  <to>
                    <xdr:col>4</xdr:col>
                    <xdr:colOff>38100</xdr:colOff>
                    <xdr:row>71</xdr:row>
                    <xdr:rowOff>0</xdr:rowOff>
                  </to>
                </anchor>
              </controlPr>
            </control>
          </mc:Choice>
        </mc:AlternateContent>
        <mc:AlternateContent xmlns:mc="http://schemas.openxmlformats.org/markup-compatibility/2006">
          <mc:Choice Requires="x14">
            <control shapeId="28023" r:id="rId186" name="Drop Down 375">
              <controlPr locked="0" defaultSize="0" autoLine="0" autoPict="0">
                <anchor moveWithCells="1">
                  <from>
                    <xdr:col>1</xdr:col>
                    <xdr:colOff>0</xdr:colOff>
                    <xdr:row>70</xdr:row>
                    <xdr:rowOff>0</xdr:rowOff>
                  </from>
                  <to>
                    <xdr:col>2</xdr:col>
                    <xdr:colOff>8467</xdr:colOff>
                    <xdr:row>71</xdr:row>
                    <xdr:rowOff>0</xdr:rowOff>
                  </to>
                </anchor>
              </controlPr>
            </control>
          </mc:Choice>
        </mc:AlternateContent>
        <mc:AlternateContent xmlns:mc="http://schemas.openxmlformats.org/markup-compatibility/2006">
          <mc:Choice Requires="x14">
            <control shapeId="28024" r:id="rId187" name="Drop Down 376">
              <controlPr locked="0" defaultSize="0" autoLine="0" autoPict="0">
                <anchor moveWithCells="1">
                  <from>
                    <xdr:col>2</xdr:col>
                    <xdr:colOff>0</xdr:colOff>
                    <xdr:row>70</xdr:row>
                    <xdr:rowOff>0</xdr:rowOff>
                  </from>
                  <to>
                    <xdr:col>3</xdr:col>
                    <xdr:colOff>8467</xdr:colOff>
                    <xdr:row>71</xdr:row>
                    <xdr:rowOff>0</xdr:rowOff>
                  </to>
                </anchor>
              </controlPr>
            </control>
          </mc:Choice>
        </mc:AlternateContent>
        <mc:AlternateContent xmlns:mc="http://schemas.openxmlformats.org/markup-compatibility/2006">
          <mc:Choice Requires="x14">
            <control shapeId="28026" r:id="rId188" name="Drop Down 378">
              <controlPr locked="0" defaultSize="0" autoLine="0" autoPict="0">
                <anchor moveWithCells="1">
                  <from>
                    <xdr:col>3</xdr:col>
                    <xdr:colOff>21167</xdr:colOff>
                    <xdr:row>71</xdr:row>
                    <xdr:rowOff>0</xdr:rowOff>
                  </from>
                  <to>
                    <xdr:col>4</xdr:col>
                    <xdr:colOff>38100</xdr:colOff>
                    <xdr:row>72</xdr:row>
                    <xdr:rowOff>0</xdr:rowOff>
                  </to>
                </anchor>
              </controlPr>
            </control>
          </mc:Choice>
        </mc:AlternateContent>
        <mc:AlternateContent xmlns:mc="http://schemas.openxmlformats.org/markup-compatibility/2006">
          <mc:Choice Requires="x14">
            <control shapeId="28027" r:id="rId189" name="Drop Down 379">
              <controlPr locked="0" defaultSize="0" autoLine="0" autoPict="0">
                <anchor moveWithCells="1">
                  <from>
                    <xdr:col>1</xdr:col>
                    <xdr:colOff>0</xdr:colOff>
                    <xdr:row>71</xdr:row>
                    <xdr:rowOff>0</xdr:rowOff>
                  </from>
                  <to>
                    <xdr:col>2</xdr:col>
                    <xdr:colOff>8467</xdr:colOff>
                    <xdr:row>72</xdr:row>
                    <xdr:rowOff>0</xdr:rowOff>
                  </to>
                </anchor>
              </controlPr>
            </control>
          </mc:Choice>
        </mc:AlternateContent>
        <mc:AlternateContent xmlns:mc="http://schemas.openxmlformats.org/markup-compatibility/2006">
          <mc:Choice Requires="x14">
            <control shapeId="28028" r:id="rId190" name="Drop Down 380">
              <controlPr locked="0" defaultSize="0" autoLine="0" autoPict="0">
                <anchor moveWithCells="1">
                  <from>
                    <xdr:col>2</xdr:col>
                    <xdr:colOff>0</xdr:colOff>
                    <xdr:row>71</xdr:row>
                    <xdr:rowOff>0</xdr:rowOff>
                  </from>
                  <to>
                    <xdr:col>3</xdr:col>
                    <xdr:colOff>8467</xdr:colOff>
                    <xdr:row>72</xdr:row>
                    <xdr:rowOff>0</xdr:rowOff>
                  </to>
                </anchor>
              </controlPr>
            </control>
          </mc:Choice>
        </mc:AlternateContent>
        <mc:AlternateContent xmlns:mc="http://schemas.openxmlformats.org/markup-compatibility/2006">
          <mc:Choice Requires="x14">
            <control shapeId="28030" r:id="rId191" name="Drop Down 382">
              <controlPr locked="0" defaultSize="0" autoLine="0" autoPict="0">
                <anchor moveWithCells="1">
                  <from>
                    <xdr:col>3</xdr:col>
                    <xdr:colOff>21167</xdr:colOff>
                    <xdr:row>71</xdr:row>
                    <xdr:rowOff>0</xdr:rowOff>
                  </from>
                  <to>
                    <xdr:col>4</xdr:col>
                    <xdr:colOff>38100</xdr:colOff>
                    <xdr:row>72</xdr:row>
                    <xdr:rowOff>0</xdr:rowOff>
                  </to>
                </anchor>
              </controlPr>
            </control>
          </mc:Choice>
        </mc:AlternateContent>
        <mc:AlternateContent xmlns:mc="http://schemas.openxmlformats.org/markup-compatibility/2006">
          <mc:Choice Requires="x14">
            <control shapeId="28031" r:id="rId192" name="Drop Down 383">
              <controlPr locked="0" defaultSize="0" autoLine="0" autoPict="0">
                <anchor moveWithCells="1">
                  <from>
                    <xdr:col>1</xdr:col>
                    <xdr:colOff>0</xdr:colOff>
                    <xdr:row>71</xdr:row>
                    <xdr:rowOff>0</xdr:rowOff>
                  </from>
                  <to>
                    <xdr:col>2</xdr:col>
                    <xdr:colOff>8467</xdr:colOff>
                    <xdr:row>72</xdr:row>
                    <xdr:rowOff>0</xdr:rowOff>
                  </to>
                </anchor>
              </controlPr>
            </control>
          </mc:Choice>
        </mc:AlternateContent>
        <mc:AlternateContent xmlns:mc="http://schemas.openxmlformats.org/markup-compatibility/2006">
          <mc:Choice Requires="x14">
            <control shapeId="28032" r:id="rId193" name="Drop Down 384">
              <controlPr locked="0" defaultSize="0" autoLine="0" autoPict="0">
                <anchor moveWithCells="1">
                  <from>
                    <xdr:col>2</xdr:col>
                    <xdr:colOff>0</xdr:colOff>
                    <xdr:row>71</xdr:row>
                    <xdr:rowOff>0</xdr:rowOff>
                  </from>
                  <to>
                    <xdr:col>3</xdr:col>
                    <xdr:colOff>8467</xdr:colOff>
                    <xdr:row>72</xdr:row>
                    <xdr:rowOff>0</xdr:rowOff>
                  </to>
                </anchor>
              </controlPr>
            </control>
          </mc:Choice>
        </mc:AlternateContent>
        <mc:AlternateContent xmlns:mc="http://schemas.openxmlformats.org/markup-compatibility/2006">
          <mc:Choice Requires="x14">
            <control shapeId="28034" r:id="rId194" name="Drop Down 386">
              <controlPr locked="0" defaultSize="0" autoLine="0" autoPict="0">
                <anchor moveWithCells="1">
                  <from>
                    <xdr:col>3</xdr:col>
                    <xdr:colOff>21167</xdr:colOff>
                    <xdr:row>72</xdr:row>
                    <xdr:rowOff>0</xdr:rowOff>
                  </from>
                  <to>
                    <xdr:col>4</xdr:col>
                    <xdr:colOff>38100</xdr:colOff>
                    <xdr:row>73</xdr:row>
                    <xdr:rowOff>0</xdr:rowOff>
                  </to>
                </anchor>
              </controlPr>
            </control>
          </mc:Choice>
        </mc:AlternateContent>
        <mc:AlternateContent xmlns:mc="http://schemas.openxmlformats.org/markup-compatibility/2006">
          <mc:Choice Requires="x14">
            <control shapeId="28035" r:id="rId195" name="Drop Down 387">
              <controlPr locked="0" defaultSize="0" autoLine="0" autoPict="0">
                <anchor moveWithCells="1">
                  <from>
                    <xdr:col>1</xdr:col>
                    <xdr:colOff>0</xdr:colOff>
                    <xdr:row>72</xdr:row>
                    <xdr:rowOff>0</xdr:rowOff>
                  </from>
                  <to>
                    <xdr:col>2</xdr:col>
                    <xdr:colOff>8467</xdr:colOff>
                    <xdr:row>73</xdr:row>
                    <xdr:rowOff>0</xdr:rowOff>
                  </to>
                </anchor>
              </controlPr>
            </control>
          </mc:Choice>
        </mc:AlternateContent>
        <mc:AlternateContent xmlns:mc="http://schemas.openxmlformats.org/markup-compatibility/2006">
          <mc:Choice Requires="x14">
            <control shapeId="28036" r:id="rId196" name="Drop Down 388">
              <controlPr locked="0" defaultSize="0" autoLine="0" autoPict="0">
                <anchor moveWithCells="1">
                  <from>
                    <xdr:col>2</xdr:col>
                    <xdr:colOff>0</xdr:colOff>
                    <xdr:row>72</xdr:row>
                    <xdr:rowOff>0</xdr:rowOff>
                  </from>
                  <to>
                    <xdr:col>3</xdr:col>
                    <xdr:colOff>8467</xdr:colOff>
                    <xdr:row>73</xdr:row>
                    <xdr:rowOff>0</xdr:rowOff>
                  </to>
                </anchor>
              </controlPr>
            </control>
          </mc:Choice>
        </mc:AlternateContent>
        <mc:AlternateContent xmlns:mc="http://schemas.openxmlformats.org/markup-compatibility/2006">
          <mc:Choice Requires="x14">
            <control shapeId="28038" r:id="rId197" name="Drop Down 390">
              <controlPr locked="0" defaultSize="0" autoLine="0" autoPict="0">
                <anchor moveWithCells="1">
                  <from>
                    <xdr:col>3</xdr:col>
                    <xdr:colOff>21167</xdr:colOff>
                    <xdr:row>72</xdr:row>
                    <xdr:rowOff>0</xdr:rowOff>
                  </from>
                  <to>
                    <xdr:col>4</xdr:col>
                    <xdr:colOff>38100</xdr:colOff>
                    <xdr:row>73</xdr:row>
                    <xdr:rowOff>0</xdr:rowOff>
                  </to>
                </anchor>
              </controlPr>
            </control>
          </mc:Choice>
        </mc:AlternateContent>
        <mc:AlternateContent xmlns:mc="http://schemas.openxmlformats.org/markup-compatibility/2006">
          <mc:Choice Requires="x14">
            <control shapeId="28039" r:id="rId198" name="Drop Down 391">
              <controlPr locked="0" defaultSize="0" autoLine="0" autoPict="0">
                <anchor moveWithCells="1">
                  <from>
                    <xdr:col>1</xdr:col>
                    <xdr:colOff>0</xdr:colOff>
                    <xdr:row>72</xdr:row>
                    <xdr:rowOff>0</xdr:rowOff>
                  </from>
                  <to>
                    <xdr:col>2</xdr:col>
                    <xdr:colOff>8467</xdr:colOff>
                    <xdr:row>73</xdr:row>
                    <xdr:rowOff>0</xdr:rowOff>
                  </to>
                </anchor>
              </controlPr>
            </control>
          </mc:Choice>
        </mc:AlternateContent>
        <mc:AlternateContent xmlns:mc="http://schemas.openxmlformats.org/markup-compatibility/2006">
          <mc:Choice Requires="x14">
            <control shapeId="28040" r:id="rId199" name="Drop Down 392">
              <controlPr locked="0" defaultSize="0" autoLine="0" autoPict="0">
                <anchor moveWithCells="1">
                  <from>
                    <xdr:col>2</xdr:col>
                    <xdr:colOff>0</xdr:colOff>
                    <xdr:row>72</xdr:row>
                    <xdr:rowOff>0</xdr:rowOff>
                  </from>
                  <to>
                    <xdr:col>3</xdr:col>
                    <xdr:colOff>8467</xdr:colOff>
                    <xdr:row>73</xdr:row>
                    <xdr:rowOff>0</xdr:rowOff>
                  </to>
                </anchor>
              </controlPr>
            </control>
          </mc:Choice>
        </mc:AlternateContent>
        <mc:AlternateContent xmlns:mc="http://schemas.openxmlformats.org/markup-compatibility/2006">
          <mc:Choice Requires="x14">
            <control shapeId="28042" r:id="rId200" name="Drop Down 394">
              <controlPr locked="0" defaultSize="0" autoLine="0" autoPict="0">
                <anchor moveWithCells="1">
                  <from>
                    <xdr:col>3</xdr:col>
                    <xdr:colOff>21167</xdr:colOff>
                    <xdr:row>73</xdr:row>
                    <xdr:rowOff>0</xdr:rowOff>
                  </from>
                  <to>
                    <xdr:col>4</xdr:col>
                    <xdr:colOff>38100</xdr:colOff>
                    <xdr:row>74</xdr:row>
                    <xdr:rowOff>0</xdr:rowOff>
                  </to>
                </anchor>
              </controlPr>
            </control>
          </mc:Choice>
        </mc:AlternateContent>
        <mc:AlternateContent xmlns:mc="http://schemas.openxmlformats.org/markup-compatibility/2006">
          <mc:Choice Requires="x14">
            <control shapeId="28043" r:id="rId201" name="Drop Down 395">
              <controlPr locked="0" defaultSize="0" autoLine="0" autoPict="0">
                <anchor moveWithCells="1">
                  <from>
                    <xdr:col>1</xdr:col>
                    <xdr:colOff>0</xdr:colOff>
                    <xdr:row>73</xdr:row>
                    <xdr:rowOff>0</xdr:rowOff>
                  </from>
                  <to>
                    <xdr:col>2</xdr:col>
                    <xdr:colOff>8467</xdr:colOff>
                    <xdr:row>74</xdr:row>
                    <xdr:rowOff>0</xdr:rowOff>
                  </to>
                </anchor>
              </controlPr>
            </control>
          </mc:Choice>
        </mc:AlternateContent>
        <mc:AlternateContent xmlns:mc="http://schemas.openxmlformats.org/markup-compatibility/2006">
          <mc:Choice Requires="x14">
            <control shapeId="28044" r:id="rId202" name="Drop Down 396">
              <controlPr locked="0" defaultSize="0" autoLine="0" autoPict="0">
                <anchor moveWithCells="1">
                  <from>
                    <xdr:col>2</xdr:col>
                    <xdr:colOff>0</xdr:colOff>
                    <xdr:row>73</xdr:row>
                    <xdr:rowOff>0</xdr:rowOff>
                  </from>
                  <to>
                    <xdr:col>3</xdr:col>
                    <xdr:colOff>8467</xdr:colOff>
                    <xdr:row>74</xdr:row>
                    <xdr:rowOff>0</xdr:rowOff>
                  </to>
                </anchor>
              </controlPr>
            </control>
          </mc:Choice>
        </mc:AlternateContent>
        <mc:AlternateContent xmlns:mc="http://schemas.openxmlformats.org/markup-compatibility/2006">
          <mc:Choice Requires="x14">
            <control shapeId="28046" r:id="rId203" name="Drop Down 398">
              <controlPr locked="0" defaultSize="0" autoLine="0" autoPict="0">
                <anchor moveWithCells="1">
                  <from>
                    <xdr:col>3</xdr:col>
                    <xdr:colOff>21167</xdr:colOff>
                    <xdr:row>73</xdr:row>
                    <xdr:rowOff>0</xdr:rowOff>
                  </from>
                  <to>
                    <xdr:col>4</xdr:col>
                    <xdr:colOff>38100</xdr:colOff>
                    <xdr:row>74</xdr:row>
                    <xdr:rowOff>0</xdr:rowOff>
                  </to>
                </anchor>
              </controlPr>
            </control>
          </mc:Choice>
        </mc:AlternateContent>
        <mc:AlternateContent xmlns:mc="http://schemas.openxmlformats.org/markup-compatibility/2006">
          <mc:Choice Requires="x14">
            <control shapeId="28047" r:id="rId204" name="Drop Down 399">
              <controlPr locked="0" defaultSize="0" autoLine="0" autoPict="0">
                <anchor moveWithCells="1">
                  <from>
                    <xdr:col>1</xdr:col>
                    <xdr:colOff>0</xdr:colOff>
                    <xdr:row>73</xdr:row>
                    <xdr:rowOff>0</xdr:rowOff>
                  </from>
                  <to>
                    <xdr:col>2</xdr:col>
                    <xdr:colOff>8467</xdr:colOff>
                    <xdr:row>74</xdr:row>
                    <xdr:rowOff>0</xdr:rowOff>
                  </to>
                </anchor>
              </controlPr>
            </control>
          </mc:Choice>
        </mc:AlternateContent>
        <mc:AlternateContent xmlns:mc="http://schemas.openxmlformats.org/markup-compatibility/2006">
          <mc:Choice Requires="x14">
            <control shapeId="28048" r:id="rId205" name="Drop Down 400">
              <controlPr locked="0" defaultSize="0" autoLine="0" autoPict="0">
                <anchor moveWithCells="1">
                  <from>
                    <xdr:col>2</xdr:col>
                    <xdr:colOff>0</xdr:colOff>
                    <xdr:row>73</xdr:row>
                    <xdr:rowOff>0</xdr:rowOff>
                  </from>
                  <to>
                    <xdr:col>3</xdr:col>
                    <xdr:colOff>8467</xdr:colOff>
                    <xdr:row>74</xdr:row>
                    <xdr:rowOff>0</xdr:rowOff>
                  </to>
                </anchor>
              </controlPr>
            </control>
          </mc:Choice>
        </mc:AlternateContent>
        <mc:AlternateContent xmlns:mc="http://schemas.openxmlformats.org/markup-compatibility/2006">
          <mc:Choice Requires="x14">
            <control shapeId="28050" r:id="rId206" name="Drop Down 402">
              <controlPr locked="0" defaultSize="0" autoLine="0" autoPict="0">
                <anchor moveWithCells="1">
                  <from>
                    <xdr:col>3</xdr:col>
                    <xdr:colOff>21167</xdr:colOff>
                    <xdr:row>74</xdr:row>
                    <xdr:rowOff>0</xdr:rowOff>
                  </from>
                  <to>
                    <xdr:col>4</xdr:col>
                    <xdr:colOff>38100</xdr:colOff>
                    <xdr:row>75</xdr:row>
                    <xdr:rowOff>0</xdr:rowOff>
                  </to>
                </anchor>
              </controlPr>
            </control>
          </mc:Choice>
        </mc:AlternateContent>
        <mc:AlternateContent xmlns:mc="http://schemas.openxmlformats.org/markup-compatibility/2006">
          <mc:Choice Requires="x14">
            <control shapeId="28051" r:id="rId207" name="Drop Down 403">
              <controlPr locked="0" defaultSize="0" autoLine="0" autoPict="0">
                <anchor moveWithCells="1">
                  <from>
                    <xdr:col>1</xdr:col>
                    <xdr:colOff>0</xdr:colOff>
                    <xdr:row>74</xdr:row>
                    <xdr:rowOff>0</xdr:rowOff>
                  </from>
                  <to>
                    <xdr:col>2</xdr:col>
                    <xdr:colOff>8467</xdr:colOff>
                    <xdr:row>75</xdr:row>
                    <xdr:rowOff>0</xdr:rowOff>
                  </to>
                </anchor>
              </controlPr>
            </control>
          </mc:Choice>
        </mc:AlternateContent>
        <mc:AlternateContent xmlns:mc="http://schemas.openxmlformats.org/markup-compatibility/2006">
          <mc:Choice Requires="x14">
            <control shapeId="28052" r:id="rId208" name="Drop Down 404">
              <controlPr locked="0" defaultSize="0" autoLine="0" autoPict="0">
                <anchor moveWithCells="1">
                  <from>
                    <xdr:col>2</xdr:col>
                    <xdr:colOff>0</xdr:colOff>
                    <xdr:row>74</xdr:row>
                    <xdr:rowOff>0</xdr:rowOff>
                  </from>
                  <to>
                    <xdr:col>3</xdr:col>
                    <xdr:colOff>8467</xdr:colOff>
                    <xdr:row>75</xdr:row>
                    <xdr:rowOff>0</xdr:rowOff>
                  </to>
                </anchor>
              </controlPr>
            </control>
          </mc:Choice>
        </mc:AlternateContent>
        <mc:AlternateContent xmlns:mc="http://schemas.openxmlformats.org/markup-compatibility/2006">
          <mc:Choice Requires="x14">
            <control shapeId="28054" r:id="rId209" name="Drop Down 406">
              <controlPr locked="0" defaultSize="0" autoLine="0" autoPict="0">
                <anchor moveWithCells="1">
                  <from>
                    <xdr:col>3</xdr:col>
                    <xdr:colOff>21167</xdr:colOff>
                    <xdr:row>74</xdr:row>
                    <xdr:rowOff>0</xdr:rowOff>
                  </from>
                  <to>
                    <xdr:col>4</xdr:col>
                    <xdr:colOff>38100</xdr:colOff>
                    <xdr:row>75</xdr:row>
                    <xdr:rowOff>0</xdr:rowOff>
                  </to>
                </anchor>
              </controlPr>
            </control>
          </mc:Choice>
        </mc:AlternateContent>
        <mc:AlternateContent xmlns:mc="http://schemas.openxmlformats.org/markup-compatibility/2006">
          <mc:Choice Requires="x14">
            <control shapeId="28055" r:id="rId210" name="Drop Down 407">
              <controlPr locked="0" defaultSize="0" autoLine="0" autoPict="0">
                <anchor moveWithCells="1">
                  <from>
                    <xdr:col>1</xdr:col>
                    <xdr:colOff>0</xdr:colOff>
                    <xdr:row>74</xdr:row>
                    <xdr:rowOff>0</xdr:rowOff>
                  </from>
                  <to>
                    <xdr:col>2</xdr:col>
                    <xdr:colOff>8467</xdr:colOff>
                    <xdr:row>75</xdr:row>
                    <xdr:rowOff>0</xdr:rowOff>
                  </to>
                </anchor>
              </controlPr>
            </control>
          </mc:Choice>
        </mc:AlternateContent>
        <mc:AlternateContent xmlns:mc="http://schemas.openxmlformats.org/markup-compatibility/2006">
          <mc:Choice Requires="x14">
            <control shapeId="28056" r:id="rId211" name="Drop Down 408">
              <controlPr locked="0" defaultSize="0" autoLine="0" autoPict="0">
                <anchor moveWithCells="1">
                  <from>
                    <xdr:col>2</xdr:col>
                    <xdr:colOff>0</xdr:colOff>
                    <xdr:row>74</xdr:row>
                    <xdr:rowOff>0</xdr:rowOff>
                  </from>
                  <to>
                    <xdr:col>3</xdr:col>
                    <xdr:colOff>8467</xdr:colOff>
                    <xdr:row>75</xdr:row>
                    <xdr:rowOff>0</xdr:rowOff>
                  </to>
                </anchor>
              </controlPr>
            </control>
          </mc:Choice>
        </mc:AlternateContent>
        <mc:AlternateContent xmlns:mc="http://schemas.openxmlformats.org/markup-compatibility/2006">
          <mc:Choice Requires="x14">
            <control shapeId="28058" r:id="rId212" name="Drop Down 410">
              <controlPr locked="0" defaultSize="0" autoLine="0" autoPict="0">
                <anchor moveWithCells="1">
                  <from>
                    <xdr:col>3</xdr:col>
                    <xdr:colOff>21167</xdr:colOff>
                    <xdr:row>75</xdr:row>
                    <xdr:rowOff>0</xdr:rowOff>
                  </from>
                  <to>
                    <xdr:col>4</xdr:col>
                    <xdr:colOff>38100</xdr:colOff>
                    <xdr:row>76</xdr:row>
                    <xdr:rowOff>0</xdr:rowOff>
                  </to>
                </anchor>
              </controlPr>
            </control>
          </mc:Choice>
        </mc:AlternateContent>
        <mc:AlternateContent xmlns:mc="http://schemas.openxmlformats.org/markup-compatibility/2006">
          <mc:Choice Requires="x14">
            <control shapeId="28059" r:id="rId213" name="Drop Down 411">
              <controlPr locked="0" defaultSize="0" autoLine="0" autoPict="0">
                <anchor moveWithCells="1">
                  <from>
                    <xdr:col>1</xdr:col>
                    <xdr:colOff>0</xdr:colOff>
                    <xdr:row>75</xdr:row>
                    <xdr:rowOff>0</xdr:rowOff>
                  </from>
                  <to>
                    <xdr:col>2</xdr:col>
                    <xdr:colOff>8467</xdr:colOff>
                    <xdr:row>76</xdr:row>
                    <xdr:rowOff>0</xdr:rowOff>
                  </to>
                </anchor>
              </controlPr>
            </control>
          </mc:Choice>
        </mc:AlternateContent>
        <mc:AlternateContent xmlns:mc="http://schemas.openxmlformats.org/markup-compatibility/2006">
          <mc:Choice Requires="x14">
            <control shapeId="28060" r:id="rId214" name="Drop Down 412">
              <controlPr locked="0" defaultSize="0" autoLine="0" autoPict="0">
                <anchor moveWithCells="1">
                  <from>
                    <xdr:col>2</xdr:col>
                    <xdr:colOff>0</xdr:colOff>
                    <xdr:row>75</xdr:row>
                    <xdr:rowOff>0</xdr:rowOff>
                  </from>
                  <to>
                    <xdr:col>3</xdr:col>
                    <xdr:colOff>8467</xdr:colOff>
                    <xdr:row>76</xdr:row>
                    <xdr:rowOff>0</xdr:rowOff>
                  </to>
                </anchor>
              </controlPr>
            </control>
          </mc:Choice>
        </mc:AlternateContent>
        <mc:AlternateContent xmlns:mc="http://schemas.openxmlformats.org/markup-compatibility/2006">
          <mc:Choice Requires="x14">
            <control shapeId="28062" r:id="rId215" name="Drop Down 414">
              <controlPr locked="0" defaultSize="0" autoLine="0" autoPict="0">
                <anchor moveWithCells="1">
                  <from>
                    <xdr:col>3</xdr:col>
                    <xdr:colOff>21167</xdr:colOff>
                    <xdr:row>75</xdr:row>
                    <xdr:rowOff>0</xdr:rowOff>
                  </from>
                  <to>
                    <xdr:col>4</xdr:col>
                    <xdr:colOff>38100</xdr:colOff>
                    <xdr:row>76</xdr:row>
                    <xdr:rowOff>0</xdr:rowOff>
                  </to>
                </anchor>
              </controlPr>
            </control>
          </mc:Choice>
        </mc:AlternateContent>
        <mc:AlternateContent xmlns:mc="http://schemas.openxmlformats.org/markup-compatibility/2006">
          <mc:Choice Requires="x14">
            <control shapeId="28063" r:id="rId216" name="Drop Down 415">
              <controlPr locked="0" defaultSize="0" autoLine="0" autoPict="0">
                <anchor moveWithCells="1">
                  <from>
                    <xdr:col>1</xdr:col>
                    <xdr:colOff>0</xdr:colOff>
                    <xdr:row>75</xdr:row>
                    <xdr:rowOff>0</xdr:rowOff>
                  </from>
                  <to>
                    <xdr:col>2</xdr:col>
                    <xdr:colOff>8467</xdr:colOff>
                    <xdr:row>76</xdr:row>
                    <xdr:rowOff>0</xdr:rowOff>
                  </to>
                </anchor>
              </controlPr>
            </control>
          </mc:Choice>
        </mc:AlternateContent>
        <mc:AlternateContent xmlns:mc="http://schemas.openxmlformats.org/markup-compatibility/2006">
          <mc:Choice Requires="x14">
            <control shapeId="28064" r:id="rId217" name="Drop Down 416">
              <controlPr locked="0" defaultSize="0" autoLine="0" autoPict="0">
                <anchor moveWithCells="1">
                  <from>
                    <xdr:col>2</xdr:col>
                    <xdr:colOff>0</xdr:colOff>
                    <xdr:row>75</xdr:row>
                    <xdr:rowOff>0</xdr:rowOff>
                  </from>
                  <to>
                    <xdr:col>3</xdr:col>
                    <xdr:colOff>8467</xdr:colOff>
                    <xdr:row>76</xdr:row>
                    <xdr:rowOff>0</xdr:rowOff>
                  </to>
                </anchor>
              </controlPr>
            </control>
          </mc:Choice>
        </mc:AlternateContent>
        <mc:AlternateContent xmlns:mc="http://schemas.openxmlformats.org/markup-compatibility/2006">
          <mc:Choice Requires="x14">
            <control shapeId="28066" r:id="rId218" name="Drop Down 418">
              <controlPr locked="0" defaultSize="0" autoLine="0" autoPict="0">
                <anchor moveWithCells="1">
                  <from>
                    <xdr:col>2</xdr:col>
                    <xdr:colOff>21167</xdr:colOff>
                    <xdr:row>75</xdr:row>
                    <xdr:rowOff>8467</xdr:rowOff>
                  </from>
                  <to>
                    <xdr:col>3</xdr:col>
                    <xdr:colOff>38100</xdr:colOff>
                    <xdr:row>76</xdr:row>
                    <xdr:rowOff>8467</xdr:rowOff>
                  </to>
                </anchor>
              </controlPr>
            </control>
          </mc:Choice>
        </mc:AlternateContent>
        <mc:AlternateContent xmlns:mc="http://schemas.openxmlformats.org/markup-compatibility/2006">
          <mc:Choice Requires="x14">
            <control shapeId="28072" r:id="rId219" name="Drop Down 424">
              <controlPr locked="0" defaultSize="0" autoLine="0" autoPict="0">
                <anchor moveWithCells="1">
                  <from>
                    <xdr:col>1</xdr:col>
                    <xdr:colOff>0</xdr:colOff>
                    <xdr:row>42</xdr:row>
                    <xdr:rowOff>0</xdr:rowOff>
                  </from>
                  <to>
                    <xdr:col>2</xdr:col>
                    <xdr:colOff>8467</xdr:colOff>
                    <xdr:row>43</xdr:row>
                    <xdr:rowOff>0</xdr:rowOff>
                  </to>
                </anchor>
              </controlPr>
            </control>
          </mc:Choice>
        </mc:AlternateContent>
        <mc:AlternateContent xmlns:mc="http://schemas.openxmlformats.org/markup-compatibility/2006">
          <mc:Choice Requires="x14">
            <control shapeId="28074" r:id="rId220" name="Drop Down 426">
              <controlPr locked="0" defaultSize="0" autoLine="0" autoPict="0">
                <anchor moveWithCells="1">
                  <from>
                    <xdr:col>1</xdr:col>
                    <xdr:colOff>0</xdr:colOff>
                    <xdr:row>43</xdr:row>
                    <xdr:rowOff>0</xdr:rowOff>
                  </from>
                  <to>
                    <xdr:col>2</xdr:col>
                    <xdr:colOff>8467</xdr:colOff>
                    <xdr:row>44</xdr:row>
                    <xdr:rowOff>0</xdr:rowOff>
                  </to>
                </anchor>
              </controlPr>
            </control>
          </mc:Choice>
        </mc:AlternateContent>
        <mc:AlternateContent xmlns:mc="http://schemas.openxmlformats.org/markup-compatibility/2006">
          <mc:Choice Requires="x14">
            <control shapeId="28075" r:id="rId221" name="Drop Down 427">
              <controlPr locked="0" defaultSize="0" autoLine="0" autoPict="0">
                <anchor moveWithCells="1">
                  <from>
                    <xdr:col>1</xdr:col>
                    <xdr:colOff>0</xdr:colOff>
                    <xdr:row>44</xdr:row>
                    <xdr:rowOff>0</xdr:rowOff>
                  </from>
                  <to>
                    <xdr:col>2</xdr:col>
                    <xdr:colOff>8467</xdr:colOff>
                    <xdr:row>45</xdr:row>
                    <xdr:rowOff>0</xdr:rowOff>
                  </to>
                </anchor>
              </controlPr>
            </control>
          </mc:Choice>
        </mc:AlternateContent>
        <mc:AlternateContent xmlns:mc="http://schemas.openxmlformats.org/markup-compatibility/2006">
          <mc:Choice Requires="x14">
            <control shapeId="28076" r:id="rId222" name="Drop Down 428">
              <controlPr locked="0" defaultSize="0" autoLine="0" autoPict="0">
                <anchor moveWithCells="1">
                  <from>
                    <xdr:col>1</xdr:col>
                    <xdr:colOff>0</xdr:colOff>
                    <xdr:row>45</xdr:row>
                    <xdr:rowOff>0</xdr:rowOff>
                  </from>
                  <to>
                    <xdr:col>2</xdr:col>
                    <xdr:colOff>8467</xdr:colOff>
                    <xdr:row>46</xdr:row>
                    <xdr:rowOff>0</xdr:rowOff>
                  </to>
                </anchor>
              </controlPr>
            </control>
          </mc:Choice>
        </mc:AlternateContent>
        <mc:AlternateContent xmlns:mc="http://schemas.openxmlformats.org/markup-compatibility/2006">
          <mc:Choice Requires="x14">
            <control shapeId="28077" r:id="rId223" name="Drop Down 429">
              <controlPr locked="0" defaultSize="0" autoLine="0" autoPict="0">
                <anchor moveWithCells="1">
                  <from>
                    <xdr:col>2</xdr:col>
                    <xdr:colOff>21167</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8078" r:id="rId224" name="Drop Down 430">
              <controlPr locked="0" defaultSize="0" autoLine="0" autoPict="0">
                <anchor moveWithCells="1">
                  <from>
                    <xdr:col>2</xdr:col>
                    <xdr:colOff>21167</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8079" r:id="rId225" name="Drop Down 431">
              <controlPr locked="0" defaultSize="0" autoLine="0" autoPict="0">
                <anchor moveWithCells="1">
                  <from>
                    <xdr:col>2</xdr:col>
                    <xdr:colOff>21167</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8084" r:id="rId226" name="Drop Down 436">
              <controlPr locked="0" defaultSize="0" autoLine="0" autoPict="0">
                <anchor moveWithCells="1">
                  <from>
                    <xdr:col>3</xdr:col>
                    <xdr:colOff>21167</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8085" r:id="rId227" name="Drop Down 437">
              <controlPr locked="0" defaultSize="0" autoLine="0" autoPict="0">
                <anchor moveWithCells="1">
                  <from>
                    <xdr:col>3</xdr:col>
                    <xdr:colOff>21167</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8086" r:id="rId228" name="Drop Down 438">
              <controlPr locked="0" defaultSize="0" autoLine="0" autoPict="0">
                <anchor moveWithCells="1">
                  <from>
                    <xdr:col>3</xdr:col>
                    <xdr:colOff>21167</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8087" r:id="rId229" name="Drop Down 439">
              <controlPr locked="0" defaultSize="0" autoLine="0" autoPict="0">
                <anchor moveWithCells="1">
                  <from>
                    <xdr:col>3</xdr:col>
                    <xdr:colOff>21167</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8088" r:id="rId230" name="Drop Down 440">
              <controlPr locked="0" defaultSize="0" autoLine="0" autoPict="0">
                <anchor moveWithCells="1">
                  <from>
                    <xdr:col>2</xdr:col>
                    <xdr:colOff>21167</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864" r:id="rId231" name="Drop Down 216">
              <controlPr locked="0" defaultSize="0" autoLine="0" autoPict="0">
                <anchor moveWithCells="1">
                  <from>
                    <xdr:col>3</xdr:col>
                    <xdr:colOff>21167</xdr:colOff>
                    <xdr:row>14</xdr:row>
                    <xdr:rowOff>0</xdr:rowOff>
                  </from>
                  <to>
                    <xdr:col>4</xdr:col>
                    <xdr:colOff>38100</xdr:colOff>
                    <xdr:row>15</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15</v>
      </c>
      <c r="H1" s="54">
        <f>COUNTA(A2:G38)</f>
        <v>0</v>
      </c>
    </row>
    <row r="2" spans="1:8" x14ac:dyDescent="0.5">
      <c r="A2" s="142"/>
      <c r="B2" s="142"/>
      <c r="C2" s="142"/>
      <c r="D2" s="142"/>
      <c r="E2" s="142"/>
      <c r="F2" s="142"/>
      <c r="G2" s="142"/>
    </row>
    <row r="3" spans="1:8" x14ac:dyDescent="0.5">
      <c r="A3" s="142"/>
      <c r="B3" s="142"/>
      <c r="C3" s="142"/>
      <c r="D3" s="142"/>
      <c r="E3" s="142"/>
      <c r="F3" s="142"/>
      <c r="G3" s="142"/>
    </row>
    <row r="4" spans="1:8" x14ac:dyDescent="0.5">
      <c r="A4" s="142"/>
      <c r="B4" s="142"/>
      <c r="C4" s="142"/>
      <c r="D4" s="142"/>
      <c r="E4" s="142"/>
      <c r="F4" s="142"/>
      <c r="G4" s="142"/>
    </row>
    <row r="5" spans="1:8" x14ac:dyDescent="0.5">
      <c r="A5" s="142"/>
      <c r="B5" s="142"/>
      <c r="C5" s="142"/>
      <c r="D5" s="142"/>
      <c r="E5" s="142"/>
      <c r="F5" s="142"/>
      <c r="G5" s="142"/>
    </row>
    <row r="6" spans="1:8" x14ac:dyDescent="0.5">
      <c r="A6" s="142"/>
      <c r="B6" s="142"/>
      <c r="C6" s="142"/>
      <c r="D6" s="142"/>
      <c r="E6" s="142"/>
      <c r="F6" s="142"/>
      <c r="G6" s="142"/>
    </row>
    <row r="7" spans="1:8" x14ac:dyDescent="0.5">
      <c r="A7" s="142"/>
      <c r="B7" s="142"/>
      <c r="C7" s="142"/>
      <c r="D7" s="142"/>
      <c r="E7" s="142"/>
      <c r="F7" s="142"/>
      <c r="G7" s="142"/>
    </row>
    <row r="8" spans="1:8" x14ac:dyDescent="0.5">
      <c r="A8" s="142"/>
      <c r="B8" s="142"/>
      <c r="C8" s="142"/>
      <c r="D8" s="142"/>
      <c r="E8" s="142"/>
      <c r="F8" s="142"/>
      <c r="G8" s="142"/>
    </row>
    <row r="9" spans="1:8" x14ac:dyDescent="0.5">
      <c r="A9" s="142"/>
      <c r="B9" s="142"/>
      <c r="C9" s="142"/>
      <c r="D9" s="142"/>
      <c r="E9" s="142"/>
      <c r="F9" s="142"/>
      <c r="G9" s="142"/>
    </row>
    <row r="10" spans="1:8" x14ac:dyDescent="0.5">
      <c r="A10" s="142"/>
      <c r="B10" s="142"/>
      <c r="C10" s="142"/>
      <c r="D10" s="142"/>
      <c r="E10" s="142"/>
      <c r="F10" s="142"/>
      <c r="G10" s="142"/>
    </row>
    <row r="11" spans="1:8" x14ac:dyDescent="0.5">
      <c r="A11" s="142"/>
      <c r="B11" s="142"/>
      <c r="C11" s="142"/>
      <c r="D11" s="142"/>
      <c r="E11" s="142"/>
      <c r="F11" s="142"/>
      <c r="G11" s="142"/>
    </row>
    <row r="12" spans="1:8" x14ac:dyDescent="0.5">
      <c r="A12" s="142"/>
      <c r="B12" s="142"/>
      <c r="C12" s="142"/>
      <c r="D12" s="142"/>
      <c r="E12" s="142"/>
      <c r="F12" s="142"/>
      <c r="G12" s="142"/>
    </row>
    <row r="13" spans="1:8" x14ac:dyDescent="0.5">
      <c r="A13" s="142"/>
      <c r="B13" s="142"/>
      <c r="C13" s="142"/>
      <c r="D13" s="142"/>
      <c r="E13" s="142"/>
      <c r="F13" s="142"/>
      <c r="G13" s="142"/>
    </row>
    <row r="14" spans="1:8" x14ac:dyDescent="0.5">
      <c r="A14" s="142"/>
      <c r="B14" s="142"/>
      <c r="C14" s="142"/>
      <c r="D14" s="142"/>
      <c r="E14" s="142"/>
      <c r="F14" s="142"/>
      <c r="G14" s="142"/>
    </row>
    <row r="15" spans="1:8" x14ac:dyDescent="0.5">
      <c r="A15" s="142"/>
      <c r="B15" s="142"/>
      <c r="C15" s="142"/>
      <c r="D15" s="142"/>
      <c r="E15" s="142"/>
      <c r="F15" s="142"/>
      <c r="G15" s="142"/>
    </row>
    <row r="16" spans="1:8" x14ac:dyDescent="0.5">
      <c r="A16" s="142"/>
      <c r="B16" s="142"/>
      <c r="C16" s="142"/>
      <c r="D16" s="142"/>
      <c r="E16" s="142"/>
      <c r="F16" s="142"/>
      <c r="G16" s="142"/>
    </row>
    <row r="17" spans="1:7" x14ac:dyDescent="0.5">
      <c r="A17" s="142"/>
      <c r="B17" s="142"/>
      <c r="C17" s="142"/>
      <c r="D17" s="142"/>
      <c r="E17" s="142"/>
      <c r="F17" s="142"/>
      <c r="G17" s="142"/>
    </row>
    <row r="18" spans="1:7" x14ac:dyDescent="0.5">
      <c r="A18" s="142"/>
      <c r="B18" s="142"/>
      <c r="C18" s="142"/>
      <c r="D18" s="142"/>
      <c r="E18" s="142"/>
      <c r="F18" s="142"/>
      <c r="G18" s="142"/>
    </row>
    <row r="19" spans="1:7" x14ac:dyDescent="0.5">
      <c r="A19" s="142"/>
      <c r="B19" s="142"/>
      <c r="C19" s="142"/>
      <c r="D19" s="142"/>
      <c r="E19" s="142"/>
      <c r="F19" s="142"/>
      <c r="G19" s="142"/>
    </row>
    <row r="20" spans="1:7" x14ac:dyDescent="0.5">
      <c r="A20" s="142"/>
      <c r="B20" s="142"/>
      <c r="C20" s="142"/>
      <c r="D20" s="142"/>
      <c r="E20" s="142"/>
      <c r="F20" s="142"/>
      <c r="G20" s="142"/>
    </row>
    <row r="21" spans="1:7" x14ac:dyDescent="0.5">
      <c r="A21" s="142"/>
      <c r="B21" s="142"/>
      <c r="C21" s="142"/>
      <c r="D21" s="142"/>
      <c r="E21" s="142"/>
      <c r="F21" s="142"/>
      <c r="G21" s="142"/>
    </row>
    <row r="22" spans="1:7" x14ac:dyDescent="0.5">
      <c r="A22" s="142"/>
      <c r="B22" s="142"/>
      <c r="C22" s="142"/>
      <c r="D22" s="142"/>
      <c r="E22" s="142"/>
      <c r="F22" s="142"/>
      <c r="G22" s="142"/>
    </row>
    <row r="23" spans="1:7" x14ac:dyDescent="0.5">
      <c r="A23" s="142"/>
      <c r="B23" s="142"/>
      <c r="C23" s="142"/>
      <c r="D23" s="142"/>
      <c r="E23" s="142"/>
      <c r="F23" s="142"/>
      <c r="G23" s="142"/>
    </row>
    <row r="24" spans="1:7" x14ac:dyDescent="0.5">
      <c r="A24" s="142"/>
      <c r="B24" s="142"/>
      <c r="C24" s="142"/>
      <c r="D24" s="142"/>
      <c r="E24" s="142"/>
      <c r="F24" s="142"/>
      <c r="G24" s="142"/>
    </row>
    <row r="25" spans="1:7" x14ac:dyDescent="0.5">
      <c r="A25" s="142"/>
      <c r="B25" s="142"/>
      <c r="C25" s="142"/>
      <c r="D25" s="142"/>
      <c r="E25" s="142"/>
      <c r="F25" s="142"/>
      <c r="G25" s="142"/>
    </row>
    <row r="26" spans="1:7" x14ac:dyDescent="0.5">
      <c r="A26" s="142"/>
      <c r="B26" s="142"/>
      <c r="C26" s="142"/>
      <c r="D26" s="142"/>
      <c r="E26" s="142"/>
      <c r="F26" s="142"/>
      <c r="G26" s="142"/>
    </row>
    <row r="27" spans="1:7" x14ac:dyDescent="0.5">
      <c r="A27" s="142"/>
      <c r="B27" s="142"/>
      <c r="C27" s="142"/>
      <c r="D27" s="142"/>
      <c r="E27" s="142"/>
      <c r="F27" s="142"/>
      <c r="G27" s="142"/>
    </row>
    <row r="28" spans="1:7" x14ac:dyDescent="0.5">
      <c r="A28" s="142"/>
      <c r="B28" s="142"/>
      <c r="C28" s="142"/>
      <c r="D28" s="142"/>
      <c r="E28" s="142"/>
      <c r="F28" s="142"/>
      <c r="G28" s="142"/>
    </row>
    <row r="29" spans="1:7" x14ac:dyDescent="0.5">
      <c r="A29" s="142"/>
      <c r="B29" s="142"/>
      <c r="C29" s="142"/>
      <c r="D29" s="142"/>
      <c r="E29" s="142"/>
      <c r="F29" s="142"/>
      <c r="G29" s="142"/>
    </row>
    <row r="30" spans="1:7" x14ac:dyDescent="0.5">
      <c r="A30" s="142"/>
      <c r="B30" s="142"/>
      <c r="C30" s="142"/>
      <c r="D30" s="142"/>
      <c r="E30" s="142"/>
      <c r="F30" s="142"/>
      <c r="G30" s="142"/>
    </row>
    <row r="31" spans="1:7" x14ac:dyDescent="0.5">
      <c r="A31" s="142"/>
      <c r="B31" s="142"/>
      <c r="C31" s="142"/>
      <c r="D31" s="142"/>
      <c r="E31" s="142"/>
      <c r="F31" s="142"/>
      <c r="G31" s="142"/>
    </row>
    <row r="32" spans="1:7" x14ac:dyDescent="0.5">
      <c r="A32" s="142"/>
      <c r="B32" s="142"/>
      <c r="C32" s="142"/>
      <c r="D32" s="142"/>
      <c r="E32" s="142"/>
      <c r="F32" s="142"/>
      <c r="G32" s="142"/>
    </row>
    <row r="33" spans="1:7" x14ac:dyDescent="0.5">
      <c r="A33" s="142"/>
      <c r="B33" s="142"/>
      <c r="C33" s="142"/>
      <c r="D33" s="142"/>
      <c r="E33" s="142"/>
      <c r="F33" s="142"/>
      <c r="G33" s="142"/>
    </row>
    <row r="34" spans="1:7" x14ac:dyDescent="0.5">
      <c r="A34" s="142"/>
      <c r="B34" s="142"/>
      <c r="C34" s="142"/>
      <c r="D34" s="142"/>
      <c r="E34" s="142"/>
      <c r="F34" s="142"/>
      <c r="G34" s="142"/>
    </row>
    <row r="35" spans="1:7" x14ac:dyDescent="0.5">
      <c r="A35" s="142"/>
      <c r="B35" s="142"/>
      <c r="C35" s="142"/>
      <c r="D35" s="142"/>
      <c r="E35" s="142"/>
      <c r="F35" s="142"/>
      <c r="G35" s="142"/>
    </row>
    <row r="36" spans="1:7" x14ac:dyDescent="0.5">
      <c r="A36" s="142"/>
      <c r="B36" s="142"/>
      <c r="C36" s="142"/>
      <c r="D36" s="142"/>
      <c r="E36" s="142"/>
      <c r="F36" s="142"/>
      <c r="G36" s="142"/>
    </row>
    <row r="37" spans="1:7" x14ac:dyDescent="0.5">
      <c r="A37" s="142"/>
      <c r="B37" s="142"/>
      <c r="C37" s="142"/>
      <c r="D37" s="142"/>
      <c r="E37" s="142"/>
      <c r="F37" s="142"/>
      <c r="G37" s="142"/>
    </row>
    <row r="38" spans="1:7" x14ac:dyDescent="0.5">
      <c r="A38" s="142"/>
      <c r="B38" s="142"/>
      <c r="C38" s="142"/>
      <c r="D38" s="142"/>
      <c r="E38" s="142"/>
      <c r="F38" s="142"/>
      <c r="G38" s="142"/>
    </row>
  </sheetData>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B33"/>
  <sheetViews>
    <sheetView workbookViewId="0">
      <selection activeCell="A4" sqref="A4:B16"/>
    </sheetView>
  </sheetViews>
  <sheetFormatPr baseColWidth="10" defaultColWidth="11.41015625" defaultRowHeight="15.35" x14ac:dyDescent="0.5"/>
  <cols>
    <col min="1" max="1" width="13.1171875" style="15" customWidth="1"/>
    <col min="2" max="2" width="106.87890625" style="14" customWidth="1"/>
    <col min="3" max="16384" width="11.41015625" style="15"/>
  </cols>
  <sheetData>
    <row r="1" spans="1:2" x14ac:dyDescent="0.5">
      <c r="A1" s="144" t="s">
        <v>104</v>
      </c>
      <c r="B1" s="144"/>
    </row>
    <row r="2" spans="1:2" ht="15.7" thickBot="1" x14ac:dyDescent="0.55000000000000004">
      <c r="A2" s="19"/>
      <c r="B2" s="21"/>
    </row>
    <row r="3" spans="1:2" ht="16" thickTop="1" thickBot="1" x14ac:dyDescent="0.55000000000000004">
      <c r="A3" s="18" t="s">
        <v>77</v>
      </c>
      <c r="B3" s="18" t="s">
        <v>105</v>
      </c>
    </row>
    <row r="4" spans="1:2" s="46" customFormat="1" ht="20.100000000000001" customHeight="1" thickTop="1" x14ac:dyDescent="0.45">
      <c r="A4" s="39">
        <v>1</v>
      </c>
      <c r="B4" s="45" t="s">
        <v>71</v>
      </c>
    </row>
    <row r="5" spans="1:2" s="46" customFormat="1" ht="20.100000000000001" customHeight="1" x14ac:dyDescent="0.45">
      <c r="A5" s="39">
        <v>2</v>
      </c>
      <c r="B5" s="47" t="s">
        <v>72</v>
      </c>
    </row>
    <row r="6" spans="1:2" s="46" customFormat="1" ht="20.100000000000001" customHeight="1" x14ac:dyDescent="0.45">
      <c r="A6" s="39">
        <v>3</v>
      </c>
      <c r="B6" s="47" t="s">
        <v>73</v>
      </c>
    </row>
    <row r="7" spans="1:2" s="46" customFormat="1" ht="20.100000000000001" customHeight="1" x14ac:dyDescent="0.45">
      <c r="A7" s="39">
        <v>4</v>
      </c>
      <c r="B7" s="47" t="s">
        <v>74</v>
      </c>
    </row>
    <row r="8" spans="1:2" s="46" customFormat="1" ht="20.100000000000001" customHeight="1" x14ac:dyDescent="0.45">
      <c r="A8" s="39">
        <v>5</v>
      </c>
      <c r="B8" s="47" t="s">
        <v>108</v>
      </c>
    </row>
    <row r="9" spans="1:2" s="46" customFormat="1" ht="20.100000000000001" customHeight="1" x14ac:dyDescent="0.45">
      <c r="A9" s="39">
        <v>6</v>
      </c>
      <c r="B9" s="47" t="s">
        <v>120</v>
      </c>
    </row>
    <row r="10" spans="1:2" s="46" customFormat="1" ht="20.100000000000001" customHeight="1" x14ac:dyDescent="0.45">
      <c r="A10" s="39">
        <v>7</v>
      </c>
      <c r="B10" s="47" t="s">
        <v>155</v>
      </c>
    </row>
    <row r="11" spans="1:2" s="46" customFormat="1" ht="20.100000000000001" customHeight="1" x14ac:dyDescent="0.45">
      <c r="A11" s="39">
        <v>8</v>
      </c>
      <c r="B11" s="47" t="s">
        <v>165</v>
      </c>
    </row>
    <row r="12" spans="1:2" s="46" customFormat="1" ht="20.100000000000001" customHeight="1" x14ac:dyDescent="0.45">
      <c r="A12" s="39">
        <v>9</v>
      </c>
      <c r="B12" s="47" t="s">
        <v>174</v>
      </c>
    </row>
    <row r="13" spans="1:2" s="46" customFormat="1" ht="20.100000000000001" customHeight="1" x14ac:dyDescent="0.45">
      <c r="A13" s="39">
        <v>10</v>
      </c>
      <c r="B13" s="47" t="s">
        <v>176</v>
      </c>
    </row>
    <row r="14" spans="1:2" s="46" customFormat="1" ht="20.100000000000001" customHeight="1" x14ac:dyDescent="0.45">
      <c r="A14" s="39">
        <v>11</v>
      </c>
      <c r="B14" s="47" t="s">
        <v>215</v>
      </c>
    </row>
    <row r="15" spans="1:2" s="46" customFormat="1" ht="20.100000000000001" customHeight="1" x14ac:dyDescent="0.45">
      <c r="A15" s="39">
        <v>12</v>
      </c>
      <c r="B15" s="47" t="s">
        <v>252</v>
      </c>
    </row>
    <row r="16" spans="1:2" s="46" customFormat="1" ht="20.100000000000001" customHeight="1" x14ac:dyDescent="0.45">
      <c r="A16" s="39">
        <v>13</v>
      </c>
      <c r="B16" s="47" t="s">
        <v>4</v>
      </c>
    </row>
    <row r="19" spans="1:2" x14ac:dyDescent="0.5">
      <c r="A19" s="143" t="s">
        <v>102</v>
      </c>
      <c r="B19" s="143"/>
    </row>
    <row r="20" spans="1:2" x14ac:dyDescent="0.5">
      <c r="A20" s="143" t="s">
        <v>101</v>
      </c>
      <c r="B20" s="143"/>
    </row>
    <row r="21" spans="1:2" ht="15.7" thickBot="1" x14ac:dyDescent="0.55000000000000004"/>
    <row r="22" spans="1:2" ht="15.7" thickTop="1" x14ac:dyDescent="0.5">
      <c r="A22" s="44" t="s">
        <v>78</v>
      </c>
      <c r="B22" s="44" t="s">
        <v>79</v>
      </c>
    </row>
    <row r="23" spans="1:2" ht="39.950000000000003" customHeight="1" x14ac:dyDescent="0.5">
      <c r="A23" s="15" t="s">
        <v>80</v>
      </c>
      <c r="B23" s="84"/>
    </row>
    <row r="24" spans="1:2" ht="39.950000000000003" customHeight="1" x14ac:dyDescent="0.5">
      <c r="A24" s="15" t="s">
        <v>81</v>
      </c>
      <c r="B24" s="84"/>
    </row>
    <row r="25" spans="1:2" ht="39.950000000000003" customHeight="1" x14ac:dyDescent="0.5">
      <c r="A25" s="15" t="s">
        <v>82</v>
      </c>
      <c r="B25" s="84"/>
    </row>
    <row r="26" spans="1:2" ht="39.950000000000003" customHeight="1" x14ac:dyDescent="0.5">
      <c r="A26" s="15" t="s">
        <v>83</v>
      </c>
      <c r="B26" s="84"/>
    </row>
    <row r="27" spans="1:2" ht="39.950000000000003" customHeight="1" x14ac:dyDescent="0.5">
      <c r="A27" s="15" t="s">
        <v>84</v>
      </c>
      <c r="B27" s="84"/>
    </row>
    <row r="28" spans="1:2" ht="39.950000000000003" customHeight="1" x14ac:dyDescent="0.5">
      <c r="A28" s="15" t="s">
        <v>85</v>
      </c>
      <c r="B28" s="84"/>
    </row>
    <row r="29" spans="1:2" ht="39.950000000000003" customHeight="1" x14ac:dyDescent="0.5">
      <c r="A29" s="15" t="s">
        <v>86</v>
      </c>
      <c r="B29" s="84"/>
    </row>
    <row r="30" spans="1:2" ht="39.950000000000003" customHeight="1" x14ac:dyDescent="0.5">
      <c r="A30" s="15" t="s">
        <v>87</v>
      </c>
      <c r="B30" s="84"/>
    </row>
    <row r="31" spans="1:2" ht="39.950000000000003" customHeight="1" x14ac:dyDescent="0.5">
      <c r="A31" s="15" t="s">
        <v>88</v>
      </c>
      <c r="B31" s="84"/>
    </row>
    <row r="32" spans="1:2" ht="39.950000000000003" customHeight="1" x14ac:dyDescent="0.5">
      <c r="A32" s="15" t="s">
        <v>89</v>
      </c>
      <c r="B32" s="84"/>
    </row>
    <row r="33" spans="1:2" ht="39.950000000000003" customHeight="1" x14ac:dyDescent="0.5">
      <c r="A33" s="15" t="s">
        <v>90</v>
      </c>
      <c r="B33" s="84"/>
    </row>
  </sheetData>
  <mergeCells count="3">
    <mergeCell ref="A19:B19"/>
    <mergeCell ref="A20:B20"/>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51"/>
  <sheetViews>
    <sheetView topLeftCell="A8" workbookViewId="0">
      <selection activeCell="A4" sqref="A4:B31"/>
    </sheetView>
  </sheetViews>
  <sheetFormatPr baseColWidth="10" defaultColWidth="11.41015625" defaultRowHeight="15.35" x14ac:dyDescent="0.5"/>
  <cols>
    <col min="1" max="1" width="13.41015625" style="15" customWidth="1"/>
    <col min="2" max="2" width="103.87890625" style="15" customWidth="1"/>
    <col min="3" max="3" width="6.87890625" style="15" bestFit="1" customWidth="1"/>
    <col min="4" max="16384" width="11.41015625" style="15"/>
  </cols>
  <sheetData>
    <row r="1" spans="1:3" x14ac:dyDescent="0.5">
      <c r="A1" s="15" t="s">
        <v>93</v>
      </c>
    </row>
    <row r="2" spans="1:3" ht="15.7" thickBot="1" x14ac:dyDescent="0.55000000000000004">
      <c r="A2" s="19"/>
      <c r="B2" s="21"/>
    </row>
    <row r="3" spans="1:3" ht="15.7" thickTop="1" x14ac:dyDescent="0.5">
      <c r="A3" s="18" t="s">
        <v>77</v>
      </c>
      <c r="B3" s="18" t="s">
        <v>57</v>
      </c>
    </row>
    <row r="4" spans="1:3" x14ac:dyDescent="0.5">
      <c r="A4" s="85">
        <v>1</v>
      </c>
      <c r="B4" s="1" t="s">
        <v>159</v>
      </c>
      <c r="C4" s="17"/>
    </row>
    <row r="5" spans="1:3" x14ac:dyDescent="0.5">
      <c r="A5" s="85">
        <v>2</v>
      </c>
      <c r="B5" s="1" t="s">
        <v>66</v>
      </c>
      <c r="C5" s="17"/>
    </row>
    <row r="6" spans="1:3" x14ac:dyDescent="0.5">
      <c r="A6" s="86">
        <v>3</v>
      </c>
      <c r="B6" s="1" t="s">
        <v>169</v>
      </c>
      <c r="C6" s="17"/>
    </row>
    <row r="7" spans="1:3" x14ac:dyDescent="0.5">
      <c r="A7" s="85">
        <v>4</v>
      </c>
      <c r="B7" s="86" t="s">
        <v>158</v>
      </c>
      <c r="C7" s="17"/>
    </row>
    <row r="8" spans="1:3" x14ac:dyDescent="0.5">
      <c r="A8" s="85">
        <v>5</v>
      </c>
      <c r="B8" s="1" t="s">
        <v>67</v>
      </c>
      <c r="C8" s="17"/>
    </row>
    <row r="9" spans="1:3" x14ac:dyDescent="0.5">
      <c r="A9" s="86">
        <v>6</v>
      </c>
      <c r="B9" s="1" t="s">
        <v>64</v>
      </c>
      <c r="C9" s="17"/>
    </row>
    <row r="10" spans="1:3" x14ac:dyDescent="0.5">
      <c r="A10" s="85">
        <v>7</v>
      </c>
      <c r="B10" s="1" t="s">
        <v>162</v>
      </c>
      <c r="C10" s="17"/>
    </row>
    <row r="11" spans="1:3" x14ac:dyDescent="0.5">
      <c r="A11" s="85">
        <v>8</v>
      </c>
      <c r="B11" s="1" t="s">
        <v>193</v>
      </c>
      <c r="C11" s="17"/>
    </row>
    <row r="12" spans="1:3" x14ac:dyDescent="0.5">
      <c r="A12" s="86">
        <v>9</v>
      </c>
      <c r="B12" s="1" t="s">
        <v>117</v>
      </c>
    </row>
    <row r="13" spans="1:3" x14ac:dyDescent="0.5">
      <c r="A13" s="85">
        <v>10</v>
      </c>
      <c r="B13" s="1" t="s">
        <v>161</v>
      </c>
    </row>
    <row r="14" spans="1:3" x14ac:dyDescent="0.5">
      <c r="A14" s="85">
        <v>11</v>
      </c>
      <c r="B14" s="1" t="s">
        <v>141</v>
      </c>
    </row>
    <row r="15" spans="1:3" x14ac:dyDescent="0.5">
      <c r="A15" s="86">
        <v>12</v>
      </c>
      <c r="B15" s="1" t="s">
        <v>171</v>
      </c>
    </row>
    <row r="16" spans="1:3" x14ac:dyDescent="0.5">
      <c r="A16" s="85">
        <v>13</v>
      </c>
      <c r="B16" s="15" t="s">
        <v>160</v>
      </c>
    </row>
    <row r="17" spans="1:2" x14ac:dyDescent="0.5">
      <c r="A17" s="85">
        <v>14</v>
      </c>
      <c r="B17" s="1" t="s">
        <v>202</v>
      </c>
    </row>
    <row r="18" spans="1:2" x14ac:dyDescent="0.5">
      <c r="A18" s="86">
        <v>15</v>
      </c>
      <c r="B18" s="1" t="s">
        <v>214</v>
      </c>
    </row>
    <row r="19" spans="1:2" x14ac:dyDescent="0.5">
      <c r="A19" s="85">
        <v>16</v>
      </c>
      <c r="B19" s="1" t="s">
        <v>240</v>
      </c>
    </row>
    <row r="20" spans="1:2" x14ac:dyDescent="0.5">
      <c r="A20" s="85">
        <v>17</v>
      </c>
      <c r="B20" s="1" t="s">
        <v>157</v>
      </c>
    </row>
    <row r="21" spans="1:2" x14ac:dyDescent="0.5">
      <c r="A21" s="86">
        <v>18</v>
      </c>
      <c r="B21" s="1" t="s">
        <v>170</v>
      </c>
    </row>
    <row r="22" spans="1:2" x14ac:dyDescent="0.5">
      <c r="A22" s="85">
        <v>19</v>
      </c>
      <c r="B22" s="1" t="s">
        <v>164</v>
      </c>
    </row>
    <row r="23" spans="1:2" x14ac:dyDescent="0.5">
      <c r="A23" s="85">
        <v>20</v>
      </c>
      <c r="B23" s="1" t="s">
        <v>163</v>
      </c>
    </row>
    <row r="24" spans="1:2" x14ac:dyDescent="0.5">
      <c r="A24" s="85">
        <v>21</v>
      </c>
      <c r="B24" s="1" t="s">
        <v>65</v>
      </c>
    </row>
    <row r="25" spans="1:2" x14ac:dyDescent="0.5">
      <c r="A25" s="85">
        <v>22</v>
      </c>
      <c r="B25" s="1" t="s">
        <v>156</v>
      </c>
    </row>
    <row r="26" spans="1:2" x14ac:dyDescent="0.5">
      <c r="A26" s="85">
        <v>23</v>
      </c>
      <c r="B26" s="1" t="s">
        <v>62</v>
      </c>
    </row>
    <row r="27" spans="1:2" x14ac:dyDescent="0.5">
      <c r="A27" s="85">
        <v>24</v>
      </c>
      <c r="B27" s="1" t="s">
        <v>166</v>
      </c>
    </row>
    <row r="28" spans="1:2" x14ac:dyDescent="0.5">
      <c r="A28" s="85">
        <v>25</v>
      </c>
      <c r="B28" s="1" t="s">
        <v>271</v>
      </c>
    </row>
    <row r="29" spans="1:2" x14ac:dyDescent="0.5">
      <c r="A29" s="85">
        <v>26</v>
      </c>
      <c r="B29" s="1" t="s">
        <v>63</v>
      </c>
    </row>
    <row r="30" spans="1:2" x14ac:dyDescent="0.5">
      <c r="A30" s="85">
        <v>27</v>
      </c>
      <c r="B30" s="1" t="s">
        <v>61</v>
      </c>
    </row>
    <row r="31" spans="1:2" x14ac:dyDescent="0.5">
      <c r="A31" s="85">
        <v>28</v>
      </c>
      <c r="B31" s="1" t="s">
        <v>68</v>
      </c>
    </row>
    <row r="32" spans="1:2" x14ac:dyDescent="0.5">
      <c r="A32" s="17"/>
      <c r="B32" s="50"/>
    </row>
    <row r="33" spans="1:2" x14ac:dyDescent="0.5">
      <c r="A33" s="17"/>
    </row>
    <row r="34" spans="1:2" x14ac:dyDescent="0.5">
      <c r="A34" s="17"/>
    </row>
    <row r="35" spans="1:2" x14ac:dyDescent="0.5">
      <c r="A35" s="17"/>
      <c r="B35" s="50"/>
    </row>
    <row r="36" spans="1:2" x14ac:dyDescent="0.5">
      <c r="A36" s="17"/>
    </row>
    <row r="37" spans="1:2" x14ac:dyDescent="0.5">
      <c r="A37" s="143" t="s">
        <v>100</v>
      </c>
      <c r="B37" s="143"/>
    </row>
    <row r="38" spans="1:2" x14ac:dyDescent="0.5">
      <c r="A38" s="143" t="s">
        <v>99</v>
      </c>
      <c r="B38" s="143"/>
    </row>
    <row r="39" spans="1:2" ht="15.7" thickBot="1" x14ac:dyDescent="0.55000000000000004">
      <c r="B39" s="14"/>
    </row>
    <row r="40" spans="1:2" ht="15.7" thickTop="1" x14ac:dyDescent="0.5">
      <c r="A40" s="44" t="s">
        <v>78</v>
      </c>
      <c r="B40" s="44" t="s">
        <v>94</v>
      </c>
    </row>
    <row r="41" spans="1:2" ht="38.1" customHeight="1" x14ac:dyDescent="0.5">
      <c r="A41" s="15" t="s">
        <v>80</v>
      </c>
      <c r="B41" s="84"/>
    </row>
    <row r="42" spans="1:2" ht="38.1" customHeight="1" x14ac:dyDescent="0.5">
      <c r="A42" s="15" t="s">
        <v>81</v>
      </c>
      <c r="B42" s="84"/>
    </row>
    <row r="43" spans="1:2" ht="38.1" customHeight="1" x14ac:dyDescent="0.5">
      <c r="A43" s="15" t="s">
        <v>82</v>
      </c>
      <c r="B43" s="84"/>
    </row>
    <row r="44" spans="1:2" ht="38.1" customHeight="1" x14ac:dyDescent="0.5">
      <c r="A44" s="15" t="s">
        <v>83</v>
      </c>
      <c r="B44" s="84"/>
    </row>
    <row r="45" spans="1:2" ht="38.1" customHeight="1" x14ac:dyDescent="0.5">
      <c r="A45" s="15" t="s">
        <v>84</v>
      </c>
      <c r="B45" s="84"/>
    </row>
    <row r="46" spans="1:2" ht="38.1" customHeight="1" x14ac:dyDescent="0.5">
      <c r="A46" s="15" t="s">
        <v>85</v>
      </c>
      <c r="B46" s="84"/>
    </row>
    <row r="47" spans="1:2" ht="38.1" customHeight="1" x14ac:dyDescent="0.5">
      <c r="A47" s="15" t="s">
        <v>86</v>
      </c>
      <c r="B47" s="84"/>
    </row>
    <row r="48" spans="1:2" ht="38.1" customHeight="1" x14ac:dyDescent="0.5">
      <c r="A48" s="15" t="s">
        <v>87</v>
      </c>
      <c r="B48" s="84"/>
    </row>
    <row r="49" spans="1:2" ht="38.1" customHeight="1" x14ac:dyDescent="0.5">
      <c r="A49" s="15" t="s">
        <v>88</v>
      </c>
      <c r="B49" s="84"/>
    </row>
    <row r="50" spans="1:2" ht="38.1" customHeight="1" x14ac:dyDescent="0.5">
      <c r="A50" s="15" t="s">
        <v>89</v>
      </c>
      <c r="B50" s="84"/>
    </row>
    <row r="51" spans="1:2" ht="38.1" customHeight="1" x14ac:dyDescent="0.5">
      <c r="A51" s="15" t="s">
        <v>90</v>
      </c>
      <c r="B51" s="84"/>
    </row>
  </sheetData>
  <sortState xmlns:xlrd2="http://schemas.microsoft.com/office/spreadsheetml/2017/richdata2" ref="B5:B30">
    <sortCondition ref="B5:B30"/>
  </sortState>
  <mergeCells count="2">
    <mergeCell ref="A37:B37"/>
    <mergeCell ref="A38:B38"/>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B67"/>
  <sheetViews>
    <sheetView workbookViewId="0">
      <selection activeCell="A4" sqref="A4:B50"/>
    </sheetView>
  </sheetViews>
  <sheetFormatPr baseColWidth="10" defaultColWidth="11.41015625" defaultRowHeight="14" x14ac:dyDescent="0.45"/>
  <cols>
    <col min="1" max="1" width="13.1171875" style="99" customWidth="1"/>
    <col min="2" max="2" width="142.3515625" style="14" customWidth="1"/>
    <col min="3" max="16384" width="11.41015625" style="14"/>
  </cols>
  <sheetData>
    <row r="1" spans="1:2" ht="15.75" customHeight="1" x14ac:dyDescent="0.45">
      <c r="A1" s="146" t="s">
        <v>95</v>
      </c>
      <c r="B1" s="146"/>
    </row>
    <row r="2" spans="1:2" ht="14.35" thickBot="1" x14ac:dyDescent="0.5"/>
    <row r="3" spans="1:2" ht="14.35" thickTop="1" x14ac:dyDescent="0.45">
      <c r="A3" s="16" t="s">
        <v>91</v>
      </c>
      <c r="B3" s="16" t="s">
        <v>92</v>
      </c>
    </row>
    <row r="4" spans="1:2" s="99" customFormat="1" x14ac:dyDescent="0.45">
      <c r="A4" s="106">
        <v>1</v>
      </c>
      <c r="B4" s="106" t="s">
        <v>70</v>
      </c>
    </row>
    <row r="5" spans="1:2" s="99" customFormat="1" x14ac:dyDescent="0.45">
      <c r="A5" s="106">
        <v>2</v>
      </c>
      <c r="B5" s="106" t="s">
        <v>213</v>
      </c>
    </row>
    <row r="6" spans="1:2" s="99" customFormat="1" x14ac:dyDescent="0.45">
      <c r="A6" s="106">
        <v>3</v>
      </c>
      <c r="B6" s="106" t="s">
        <v>248</v>
      </c>
    </row>
    <row r="7" spans="1:2" s="99" customFormat="1" x14ac:dyDescent="0.45">
      <c r="A7" s="106">
        <v>4</v>
      </c>
      <c r="B7" s="106" t="s">
        <v>106</v>
      </c>
    </row>
    <row r="8" spans="1:2" s="99" customFormat="1" x14ac:dyDescent="0.45">
      <c r="A8" s="106">
        <v>5</v>
      </c>
      <c r="B8" s="106" t="s">
        <v>194</v>
      </c>
    </row>
    <row r="9" spans="1:2" s="99" customFormat="1" x14ac:dyDescent="0.45">
      <c r="A9" s="106">
        <v>6</v>
      </c>
      <c r="B9" s="106" t="s">
        <v>144</v>
      </c>
    </row>
    <row r="10" spans="1:2" s="99" customFormat="1" x14ac:dyDescent="0.45">
      <c r="A10" s="106">
        <v>7</v>
      </c>
      <c r="B10" s="106" t="s">
        <v>253</v>
      </c>
    </row>
    <row r="11" spans="1:2" s="99" customFormat="1" x14ac:dyDescent="0.45">
      <c r="A11" s="106">
        <v>8</v>
      </c>
      <c r="B11" s="106" t="s">
        <v>254</v>
      </c>
    </row>
    <row r="12" spans="1:2" s="99" customFormat="1" x14ac:dyDescent="0.45">
      <c r="A12" s="106">
        <v>9</v>
      </c>
      <c r="B12" s="106" t="s">
        <v>134</v>
      </c>
    </row>
    <row r="13" spans="1:2" s="99" customFormat="1" ht="28" x14ac:dyDescent="0.45">
      <c r="A13" s="106">
        <v>10</v>
      </c>
      <c r="B13" s="106" t="s">
        <v>177</v>
      </c>
    </row>
    <row r="14" spans="1:2" s="99" customFormat="1" x14ac:dyDescent="0.45">
      <c r="A14" s="106">
        <v>11</v>
      </c>
      <c r="B14" s="106" t="s">
        <v>126</v>
      </c>
    </row>
    <row r="15" spans="1:2" s="99" customFormat="1" ht="28" x14ac:dyDescent="0.45">
      <c r="A15" s="106">
        <v>12</v>
      </c>
      <c r="B15" s="107" t="s">
        <v>264</v>
      </c>
    </row>
    <row r="16" spans="1:2" s="99" customFormat="1" x14ac:dyDescent="0.45">
      <c r="A16" s="106">
        <v>13</v>
      </c>
      <c r="B16" s="106" t="s">
        <v>250</v>
      </c>
    </row>
    <row r="17" spans="1:2" s="99" customFormat="1" x14ac:dyDescent="0.45">
      <c r="A17" s="106">
        <v>14</v>
      </c>
      <c r="B17" s="106" t="s">
        <v>255</v>
      </c>
    </row>
    <row r="18" spans="1:2" s="99" customFormat="1" x14ac:dyDescent="0.45">
      <c r="A18" s="106">
        <v>15</v>
      </c>
      <c r="B18" s="106" t="s">
        <v>175</v>
      </c>
    </row>
    <row r="19" spans="1:2" s="99" customFormat="1" ht="28" x14ac:dyDescent="0.45">
      <c r="A19" s="106">
        <v>16</v>
      </c>
      <c r="B19" s="106" t="s">
        <v>167</v>
      </c>
    </row>
    <row r="20" spans="1:2" s="99" customFormat="1" x14ac:dyDescent="0.45">
      <c r="A20" s="106">
        <v>17</v>
      </c>
      <c r="B20" s="106" t="s">
        <v>247</v>
      </c>
    </row>
    <row r="21" spans="1:2" s="99" customFormat="1" x14ac:dyDescent="0.45">
      <c r="A21" s="106">
        <v>18</v>
      </c>
      <c r="B21" s="106" t="s">
        <v>249</v>
      </c>
    </row>
    <row r="22" spans="1:2" s="99" customFormat="1" x14ac:dyDescent="0.45">
      <c r="A22" s="106">
        <v>19</v>
      </c>
      <c r="B22" s="106" t="s">
        <v>268</v>
      </c>
    </row>
    <row r="23" spans="1:2" s="99" customFormat="1" x14ac:dyDescent="0.45">
      <c r="A23" s="106">
        <v>20</v>
      </c>
      <c r="B23" s="106" t="s">
        <v>251</v>
      </c>
    </row>
    <row r="24" spans="1:2" s="99" customFormat="1" ht="28" x14ac:dyDescent="0.45">
      <c r="A24" s="106">
        <v>21</v>
      </c>
      <c r="B24" s="106" t="s">
        <v>256</v>
      </c>
    </row>
    <row r="25" spans="1:2" s="99" customFormat="1" ht="28" x14ac:dyDescent="0.45">
      <c r="A25" s="106">
        <v>22</v>
      </c>
      <c r="B25" s="106" t="s">
        <v>257</v>
      </c>
    </row>
    <row r="26" spans="1:2" s="99" customFormat="1" x14ac:dyDescent="0.45">
      <c r="A26" s="106">
        <v>23</v>
      </c>
      <c r="B26" s="106" t="s">
        <v>258</v>
      </c>
    </row>
    <row r="27" spans="1:2" s="99" customFormat="1" ht="28" x14ac:dyDescent="0.45">
      <c r="A27" s="106">
        <v>24</v>
      </c>
      <c r="B27" s="106" t="s">
        <v>259</v>
      </c>
    </row>
    <row r="28" spans="1:2" s="99" customFormat="1" ht="28" x14ac:dyDescent="0.45">
      <c r="A28" s="106">
        <v>25</v>
      </c>
      <c r="B28" s="106" t="s">
        <v>270</v>
      </c>
    </row>
    <row r="29" spans="1:2" s="99" customFormat="1" ht="28" x14ac:dyDescent="0.45">
      <c r="A29" s="106">
        <v>26</v>
      </c>
      <c r="B29" s="106" t="s">
        <v>216</v>
      </c>
    </row>
    <row r="30" spans="1:2" s="99" customFormat="1" ht="28" x14ac:dyDescent="0.45">
      <c r="A30" s="106">
        <v>27</v>
      </c>
      <c r="B30" s="106" t="s">
        <v>261</v>
      </c>
    </row>
    <row r="31" spans="1:2" s="99" customFormat="1" x14ac:dyDescent="0.45">
      <c r="A31" s="106">
        <v>28</v>
      </c>
      <c r="B31" s="106" t="s">
        <v>260</v>
      </c>
    </row>
    <row r="32" spans="1:2" s="99" customFormat="1" ht="28" x14ac:dyDescent="0.45">
      <c r="A32" s="106">
        <v>29</v>
      </c>
      <c r="B32" s="106" t="s">
        <v>142</v>
      </c>
    </row>
    <row r="33" spans="1:2" s="99" customFormat="1" ht="28" x14ac:dyDescent="0.45">
      <c r="A33" s="106">
        <v>30</v>
      </c>
      <c r="B33" s="106" t="s">
        <v>262</v>
      </c>
    </row>
    <row r="34" spans="1:2" s="99" customFormat="1" x14ac:dyDescent="0.45">
      <c r="A34" s="106">
        <v>31</v>
      </c>
      <c r="B34" s="106" t="s">
        <v>115</v>
      </c>
    </row>
    <row r="35" spans="1:2" s="99" customFormat="1" x14ac:dyDescent="0.45">
      <c r="A35" s="106">
        <v>32</v>
      </c>
      <c r="B35" s="106" t="s">
        <v>143</v>
      </c>
    </row>
    <row r="36" spans="1:2" s="99" customFormat="1" x14ac:dyDescent="0.45">
      <c r="A36" s="106">
        <v>33</v>
      </c>
      <c r="B36" s="106" t="s">
        <v>203</v>
      </c>
    </row>
    <row r="37" spans="1:2" s="99" customFormat="1" ht="28" x14ac:dyDescent="0.45">
      <c r="A37" s="106">
        <v>34</v>
      </c>
      <c r="B37" s="106" t="s">
        <v>204</v>
      </c>
    </row>
    <row r="38" spans="1:2" s="99" customFormat="1" x14ac:dyDescent="0.45">
      <c r="A38" s="106">
        <v>35</v>
      </c>
      <c r="B38" s="106" t="s">
        <v>263</v>
      </c>
    </row>
    <row r="39" spans="1:2" s="99" customFormat="1" x14ac:dyDescent="0.45">
      <c r="A39" s="106">
        <v>36</v>
      </c>
      <c r="B39" s="106" t="s">
        <v>265</v>
      </c>
    </row>
    <row r="40" spans="1:2" s="99" customFormat="1" x14ac:dyDescent="0.45">
      <c r="A40" s="106">
        <v>37</v>
      </c>
      <c r="B40" s="106" t="s">
        <v>107</v>
      </c>
    </row>
    <row r="41" spans="1:2" s="99" customFormat="1" x14ac:dyDescent="0.45">
      <c r="A41" s="106">
        <v>38</v>
      </c>
      <c r="B41" s="106" t="s">
        <v>266</v>
      </c>
    </row>
    <row r="42" spans="1:2" s="99" customFormat="1" x14ac:dyDescent="0.45">
      <c r="A42" s="106">
        <v>39</v>
      </c>
      <c r="B42" s="106" t="s">
        <v>241</v>
      </c>
    </row>
    <row r="43" spans="1:2" s="99" customFormat="1" x14ac:dyDescent="0.45">
      <c r="A43" s="106">
        <v>40</v>
      </c>
      <c r="B43" s="106" t="s">
        <v>242</v>
      </c>
    </row>
    <row r="44" spans="1:2" s="99" customFormat="1" x14ac:dyDescent="0.45">
      <c r="A44" s="106">
        <v>41</v>
      </c>
      <c r="B44" s="106" t="s">
        <v>243</v>
      </c>
    </row>
    <row r="45" spans="1:2" s="99" customFormat="1" x14ac:dyDescent="0.45">
      <c r="A45" s="106">
        <v>42</v>
      </c>
      <c r="B45" s="106" t="s">
        <v>244</v>
      </c>
    </row>
    <row r="46" spans="1:2" s="99" customFormat="1" x14ac:dyDescent="0.45">
      <c r="A46" s="106">
        <v>43</v>
      </c>
      <c r="B46" s="106" t="s">
        <v>245</v>
      </c>
    </row>
    <row r="47" spans="1:2" s="99" customFormat="1" x14ac:dyDescent="0.45">
      <c r="A47" s="106">
        <v>44</v>
      </c>
      <c r="B47" s="106" t="s">
        <v>246</v>
      </c>
    </row>
    <row r="48" spans="1:2" s="99" customFormat="1" x14ac:dyDescent="0.45">
      <c r="A48" s="106">
        <v>45</v>
      </c>
      <c r="B48" s="106" t="s">
        <v>267</v>
      </c>
    </row>
    <row r="49" spans="1:2" s="99" customFormat="1" x14ac:dyDescent="0.45">
      <c r="A49" s="106">
        <v>46</v>
      </c>
      <c r="B49" s="106" t="s">
        <v>269</v>
      </c>
    </row>
    <row r="50" spans="1:2" s="99" customFormat="1" x14ac:dyDescent="0.45">
      <c r="A50" s="106">
        <v>47</v>
      </c>
      <c r="B50" s="99" t="s">
        <v>4</v>
      </c>
    </row>
    <row r="53" spans="1:2" x14ac:dyDescent="0.45">
      <c r="A53" s="145" t="s">
        <v>96</v>
      </c>
      <c r="B53" s="145"/>
    </row>
    <row r="54" spans="1:2" x14ac:dyDescent="0.45">
      <c r="A54" s="145" t="s">
        <v>98</v>
      </c>
      <c r="B54" s="145"/>
    </row>
    <row r="55" spans="1:2" ht="14.35" thickBot="1" x14ac:dyDescent="0.5"/>
    <row r="56" spans="1:2" ht="14.35" thickTop="1" x14ac:dyDescent="0.45">
      <c r="A56" s="105" t="s">
        <v>78</v>
      </c>
      <c r="B56" s="105" t="s">
        <v>97</v>
      </c>
    </row>
    <row r="57" spans="1:2" ht="39.950000000000003" customHeight="1" x14ac:dyDescent="0.45">
      <c r="A57" s="99" t="s">
        <v>80</v>
      </c>
      <c r="B57" s="84"/>
    </row>
    <row r="58" spans="1:2" ht="39.950000000000003" customHeight="1" x14ac:dyDescent="0.45">
      <c r="A58" s="99" t="s">
        <v>81</v>
      </c>
      <c r="B58" s="84"/>
    </row>
    <row r="59" spans="1:2" ht="39.950000000000003" customHeight="1" x14ac:dyDescent="0.45">
      <c r="A59" s="99" t="s">
        <v>82</v>
      </c>
      <c r="B59" s="84"/>
    </row>
    <row r="60" spans="1:2" ht="39.950000000000003" customHeight="1" x14ac:dyDescent="0.45">
      <c r="A60" s="99" t="s">
        <v>83</v>
      </c>
      <c r="B60" s="84"/>
    </row>
    <row r="61" spans="1:2" ht="39.950000000000003" customHeight="1" x14ac:dyDescent="0.45">
      <c r="A61" s="99" t="s">
        <v>84</v>
      </c>
      <c r="B61" s="84"/>
    </row>
    <row r="62" spans="1:2" ht="39.950000000000003" customHeight="1" x14ac:dyDescent="0.45">
      <c r="A62" s="99" t="s">
        <v>85</v>
      </c>
      <c r="B62" s="84"/>
    </row>
    <row r="63" spans="1:2" ht="39.950000000000003" customHeight="1" x14ac:dyDescent="0.45">
      <c r="A63" s="99" t="s">
        <v>86</v>
      </c>
      <c r="B63" s="84"/>
    </row>
    <row r="64" spans="1:2" ht="39.950000000000003" customHeight="1" x14ac:dyDescent="0.45">
      <c r="A64" s="99" t="s">
        <v>87</v>
      </c>
      <c r="B64" s="84"/>
    </row>
    <row r="65" spans="1:2" ht="39.950000000000003" customHeight="1" x14ac:dyDescent="0.45">
      <c r="A65" s="99" t="s">
        <v>88</v>
      </c>
      <c r="B65" s="84"/>
    </row>
    <row r="66" spans="1:2" ht="39.950000000000003" customHeight="1" x14ac:dyDescent="0.45">
      <c r="A66" s="99" t="s">
        <v>89</v>
      </c>
      <c r="B66" s="84"/>
    </row>
    <row r="67" spans="1:2" ht="39.950000000000003" customHeight="1" x14ac:dyDescent="0.45">
      <c r="A67" s="99" t="s">
        <v>90</v>
      </c>
      <c r="B67" s="84"/>
    </row>
  </sheetData>
  <sortState xmlns:xlrd2="http://schemas.microsoft.com/office/spreadsheetml/2017/richdata2" ref="B28:B29">
    <sortCondition ref="B28:B29"/>
  </sortState>
  <mergeCells count="3">
    <mergeCell ref="A53:B53"/>
    <mergeCell ref="A54:B54"/>
    <mergeCell ref="A1:B1"/>
  </mergeCells>
  <phoneticPr fontId="0" type="noConversion"/>
  <hyperlinks>
    <hyperlink ref="B15" r:id="rId1" display="https://doi.org/10.1007/s00217-020-03573-1" xr:uid="{0527038E-DD4A-4CA0-89A1-42C567176BEF}"/>
  </hyperlinks>
  <pageMargins left="0.78740157499999996" right="0.78740157499999996" top="0.984251969" bottom="0.984251969" header="0.4921259845" footer="0.4921259845"/>
  <pageSetup paperSize="9" orientation="landscape" r:id="rId2"/>
  <headerFooter alignWithMargins="0"/>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C16"/>
  <sheetViews>
    <sheetView workbookViewId="0">
      <selection activeCell="C13" sqref="C13"/>
    </sheetView>
  </sheetViews>
  <sheetFormatPr baseColWidth="10" defaultColWidth="11.41015625" defaultRowHeight="15.35" x14ac:dyDescent="0.5"/>
  <cols>
    <col min="1" max="1" width="24.41015625" style="14" customWidth="1"/>
    <col min="2" max="2" width="10.64453125" style="15" bestFit="1" customWidth="1"/>
    <col min="3" max="16384" width="11.41015625" style="14"/>
  </cols>
  <sheetData>
    <row r="1" spans="1:3" ht="15.7" thickBot="1" x14ac:dyDescent="0.55000000000000004">
      <c r="A1" s="22"/>
      <c r="B1" s="21"/>
    </row>
    <row r="2" spans="1:3" ht="15.7" thickTop="1" x14ac:dyDescent="0.45">
      <c r="A2" s="28"/>
      <c r="B2" s="18" t="s">
        <v>60</v>
      </c>
    </row>
    <row r="3" spans="1:3" x14ac:dyDescent="0.5">
      <c r="A3" s="17">
        <v>1</v>
      </c>
      <c r="B3" s="17" t="s">
        <v>0</v>
      </c>
      <c r="C3" s="29"/>
    </row>
    <row r="4" spans="1:3" x14ac:dyDescent="0.5">
      <c r="A4" s="17">
        <v>2</v>
      </c>
      <c r="B4" s="17" t="s">
        <v>59</v>
      </c>
      <c r="C4" s="15"/>
    </row>
    <row r="5" spans="1:3" x14ac:dyDescent="0.5">
      <c r="A5" s="17">
        <v>3</v>
      </c>
      <c r="B5" s="17" t="s">
        <v>69</v>
      </c>
      <c r="C5" s="15"/>
    </row>
    <row r="6" spans="1:3" ht="28" x14ac:dyDescent="0.5">
      <c r="A6" s="17">
        <v>4</v>
      </c>
      <c r="B6" s="17" t="s">
        <v>217</v>
      </c>
      <c r="C6" s="15"/>
    </row>
    <row r="11" spans="1:3" ht="15.7" thickBot="1" x14ac:dyDescent="0.55000000000000004"/>
    <row r="12" spans="1:3" ht="15.7" thickTop="1" x14ac:dyDescent="0.45">
      <c r="A12" s="28"/>
      <c r="B12" s="18" t="s">
        <v>60</v>
      </c>
    </row>
    <row r="13" spans="1:3" ht="14" x14ac:dyDescent="0.45">
      <c r="A13" s="17">
        <v>1</v>
      </c>
      <c r="B13" s="17" t="s">
        <v>0</v>
      </c>
    </row>
    <row r="14" spans="1:3" ht="14" x14ac:dyDescent="0.45">
      <c r="A14" s="17">
        <v>2</v>
      </c>
      <c r="B14" s="17" t="s">
        <v>59</v>
      </c>
    </row>
    <row r="15" spans="1:3" ht="14" x14ac:dyDescent="0.45">
      <c r="A15" s="17">
        <v>3</v>
      </c>
      <c r="B15" s="17" t="s">
        <v>69</v>
      </c>
    </row>
    <row r="16" spans="1:3" ht="28" x14ac:dyDescent="0.45">
      <c r="A16" s="17">
        <v>4</v>
      </c>
      <c r="B16" s="17" t="s">
        <v>217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C31"/>
  <sheetViews>
    <sheetView workbookViewId="0">
      <selection activeCell="C13" sqref="C13"/>
    </sheetView>
  </sheetViews>
  <sheetFormatPr baseColWidth="10" defaultColWidth="11.41015625" defaultRowHeight="15.35" x14ac:dyDescent="0.5"/>
  <cols>
    <col min="1" max="1" width="8.87890625" style="15" bestFit="1" customWidth="1"/>
    <col min="2" max="2" width="64.41015625" style="15" customWidth="1"/>
    <col min="3" max="3" width="15.41015625" style="15" bestFit="1" customWidth="1"/>
    <col min="4" max="16384" width="11.41015625" style="15"/>
  </cols>
  <sheetData>
    <row r="1" spans="1:3" ht="15.7" thickBot="1" x14ac:dyDescent="0.55000000000000004">
      <c r="A1" s="19"/>
      <c r="B1" s="21">
        <v>9</v>
      </c>
      <c r="C1" s="15">
        <f>MAX($A$3:$A$31)-1</f>
        <v>28</v>
      </c>
    </row>
    <row r="2" spans="1:3" ht="15.7" thickTop="1" x14ac:dyDescent="0.5">
      <c r="A2" s="18" t="s">
        <v>29</v>
      </c>
      <c r="B2" s="18" t="s">
        <v>30</v>
      </c>
    </row>
    <row r="3" spans="1:3" x14ac:dyDescent="0.5">
      <c r="A3" s="85">
        <v>1</v>
      </c>
      <c r="B3" s="1" t="s">
        <v>159</v>
      </c>
      <c r="C3" s="17"/>
    </row>
    <row r="4" spans="1:3" x14ac:dyDescent="0.5">
      <c r="A4" s="85">
        <v>2</v>
      </c>
      <c r="B4" s="1" t="s">
        <v>66</v>
      </c>
      <c r="C4" s="17"/>
    </row>
    <row r="5" spans="1:3" x14ac:dyDescent="0.5">
      <c r="A5" s="86">
        <v>3</v>
      </c>
      <c r="B5" s="1" t="s">
        <v>169</v>
      </c>
      <c r="C5" s="17"/>
    </row>
    <row r="6" spans="1:3" x14ac:dyDescent="0.5">
      <c r="A6" s="85">
        <v>4</v>
      </c>
      <c r="B6" s="86" t="s">
        <v>158</v>
      </c>
    </row>
    <row r="7" spans="1:3" x14ac:dyDescent="0.5">
      <c r="A7" s="85">
        <v>5</v>
      </c>
      <c r="B7" s="1" t="s">
        <v>67</v>
      </c>
    </row>
    <row r="8" spans="1:3" x14ac:dyDescent="0.5">
      <c r="A8" s="86">
        <v>6</v>
      </c>
      <c r="B8" s="1" t="s">
        <v>64</v>
      </c>
    </row>
    <row r="9" spans="1:3" x14ac:dyDescent="0.5">
      <c r="A9" s="85">
        <v>7</v>
      </c>
      <c r="B9" s="1" t="s">
        <v>162</v>
      </c>
    </row>
    <row r="10" spans="1:3" x14ac:dyDescent="0.5">
      <c r="A10" s="85">
        <v>8</v>
      </c>
      <c r="B10" s="1" t="s">
        <v>193</v>
      </c>
    </row>
    <row r="11" spans="1:3" x14ac:dyDescent="0.5">
      <c r="A11" s="86">
        <v>9</v>
      </c>
      <c r="B11" s="1" t="s">
        <v>117</v>
      </c>
    </row>
    <row r="12" spans="1:3" x14ac:dyDescent="0.5">
      <c r="A12" s="85">
        <v>10</v>
      </c>
      <c r="B12" s="1" t="s">
        <v>161</v>
      </c>
    </row>
    <row r="13" spans="1:3" x14ac:dyDescent="0.5">
      <c r="A13" s="85">
        <v>11</v>
      </c>
      <c r="B13" s="1" t="s">
        <v>141</v>
      </c>
    </row>
    <row r="14" spans="1:3" x14ac:dyDescent="0.5">
      <c r="A14" s="86">
        <v>12</v>
      </c>
      <c r="B14" s="1" t="s">
        <v>171</v>
      </c>
    </row>
    <row r="15" spans="1:3" x14ac:dyDescent="0.5">
      <c r="A15" s="85">
        <v>13</v>
      </c>
      <c r="B15" s="15" t="s">
        <v>160</v>
      </c>
    </row>
    <row r="16" spans="1:3" x14ac:dyDescent="0.5">
      <c r="A16" s="85">
        <v>14</v>
      </c>
      <c r="B16" s="1" t="s">
        <v>202</v>
      </c>
    </row>
    <row r="17" spans="1:2" x14ac:dyDescent="0.5">
      <c r="A17" s="86">
        <v>15</v>
      </c>
      <c r="B17" s="1" t="s">
        <v>214</v>
      </c>
    </row>
    <row r="18" spans="1:2" x14ac:dyDescent="0.5">
      <c r="A18" s="85">
        <v>16</v>
      </c>
      <c r="B18" s="1" t="s">
        <v>240</v>
      </c>
    </row>
    <row r="19" spans="1:2" x14ac:dyDescent="0.5">
      <c r="A19" s="85">
        <v>17</v>
      </c>
      <c r="B19" s="1" t="s">
        <v>157</v>
      </c>
    </row>
    <row r="20" spans="1:2" x14ac:dyDescent="0.5">
      <c r="A20" s="86">
        <v>18</v>
      </c>
      <c r="B20" s="1" t="s">
        <v>170</v>
      </c>
    </row>
    <row r="21" spans="1:2" x14ac:dyDescent="0.5">
      <c r="A21" s="85">
        <v>19</v>
      </c>
      <c r="B21" s="1" t="s">
        <v>164</v>
      </c>
    </row>
    <row r="22" spans="1:2" x14ac:dyDescent="0.5">
      <c r="A22" s="85">
        <v>20</v>
      </c>
      <c r="B22" s="1" t="s">
        <v>163</v>
      </c>
    </row>
    <row r="23" spans="1:2" x14ac:dyDescent="0.5">
      <c r="A23" s="85">
        <v>21</v>
      </c>
      <c r="B23" s="1" t="s">
        <v>65</v>
      </c>
    </row>
    <row r="24" spans="1:2" x14ac:dyDescent="0.5">
      <c r="A24" s="85">
        <v>22</v>
      </c>
      <c r="B24" s="1" t="s">
        <v>156</v>
      </c>
    </row>
    <row r="25" spans="1:2" x14ac:dyDescent="0.5">
      <c r="A25" s="85">
        <v>23</v>
      </c>
      <c r="B25" s="1" t="s">
        <v>62</v>
      </c>
    </row>
    <row r="26" spans="1:2" x14ac:dyDescent="0.5">
      <c r="A26" s="85">
        <v>24</v>
      </c>
      <c r="B26" s="1" t="s">
        <v>166</v>
      </c>
    </row>
    <row r="27" spans="1:2" x14ac:dyDescent="0.5">
      <c r="A27" s="85">
        <v>25</v>
      </c>
      <c r="B27" s="1" t="s">
        <v>271</v>
      </c>
    </row>
    <row r="28" spans="1:2" x14ac:dyDescent="0.5">
      <c r="A28" s="85">
        <v>26</v>
      </c>
      <c r="B28" s="1" t="s">
        <v>63</v>
      </c>
    </row>
    <row r="29" spans="1:2" x14ac:dyDescent="0.5">
      <c r="A29" s="85">
        <v>27</v>
      </c>
      <c r="B29" s="1" t="s">
        <v>61</v>
      </c>
    </row>
    <row r="30" spans="1:2" x14ac:dyDescent="0.5">
      <c r="A30" s="85">
        <v>28</v>
      </c>
      <c r="B30" s="1" t="s">
        <v>68</v>
      </c>
    </row>
    <row r="31" spans="1:2" x14ac:dyDescent="0.5">
      <c r="A31" s="85">
        <v>29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C50"/>
  <sheetViews>
    <sheetView topLeftCell="A32" workbookViewId="0">
      <selection activeCell="C13" sqref="C13"/>
    </sheetView>
  </sheetViews>
  <sheetFormatPr baseColWidth="10" defaultColWidth="11.41015625" defaultRowHeight="15.35" x14ac:dyDescent="0.5"/>
  <cols>
    <col min="1" max="1" width="13.1171875" style="14" customWidth="1"/>
    <col min="2" max="2" width="165.87890625" style="15" customWidth="1"/>
    <col min="3" max="16384" width="11.41015625" style="15"/>
  </cols>
  <sheetData>
    <row r="1" spans="1:3" ht="15.7" thickBot="1" x14ac:dyDescent="0.55000000000000004">
      <c r="B1" s="15">
        <v>5</v>
      </c>
      <c r="C1" s="15">
        <f>MAX($A$3:$A$7)-1</f>
        <v>4</v>
      </c>
    </row>
    <row r="2" spans="1:3" ht="15.7" thickTop="1" x14ac:dyDescent="0.5">
      <c r="A2" s="16" t="s">
        <v>29</v>
      </c>
      <c r="B2" s="18" t="s">
        <v>30</v>
      </c>
    </row>
    <row r="3" spans="1:3" x14ac:dyDescent="0.5">
      <c r="A3" s="106">
        <v>1</v>
      </c>
      <c r="B3" s="106" t="s">
        <v>70</v>
      </c>
      <c r="C3" s="29"/>
    </row>
    <row r="4" spans="1:3" x14ac:dyDescent="0.5">
      <c r="A4" s="106">
        <v>2</v>
      </c>
      <c r="B4" s="106" t="s">
        <v>213</v>
      </c>
    </row>
    <row r="5" spans="1:3" x14ac:dyDescent="0.5">
      <c r="A5" s="106">
        <v>3</v>
      </c>
      <c r="B5" s="106" t="s">
        <v>248</v>
      </c>
    </row>
    <row r="6" spans="1:3" x14ac:dyDescent="0.5">
      <c r="A6" s="106">
        <v>4</v>
      </c>
      <c r="B6" s="106" t="s">
        <v>106</v>
      </c>
    </row>
    <row r="7" spans="1:3" x14ac:dyDescent="0.5">
      <c r="A7" s="106">
        <v>5</v>
      </c>
      <c r="B7" s="106" t="s">
        <v>194</v>
      </c>
    </row>
    <row r="8" spans="1:3" x14ac:dyDescent="0.5">
      <c r="A8" s="106">
        <v>6</v>
      </c>
      <c r="B8" s="106" t="s">
        <v>144</v>
      </c>
    </row>
    <row r="9" spans="1:3" x14ac:dyDescent="0.5">
      <c r="A9" s="106">
        <v>7</v>
      </c>
      <c r="B9" s="106" t="s">
        <v>253</v>
      </c>
    </row>
    <row r="10" spans="1:3" x14ac:dyDescent="0.5">
      <c r="A10" s="106">
        <v>8</v>
      </c>
      <c r="B10" s="106" t="s">
        <v>254</v>
      </c>
    </row>
    <row r="11" spans="1:3" x14ac:dyDescent="0.5">
      <c r="A11" s="106">
        <v>9</v>
      </c>
      <c r="B11" s="106" t="s">
        <v>134</v>
      </c>
    </row>
    <row r="12" spans="1:3" x14ac:dyDescent="0.5">
      <c r="A12" s="106">
        <v>10</v>
      </c>
      <c r="B12" s="106" t="s">
        <v>177</v>
      </c>
    </row>
    <row r="13" spans="1:3" x14ac:dyDescent="0.5">
      <c r="A13" s="106">
        <v>11</v>
      </c>
      <c r="B13" s="106" t="s">
        <v>126</v>
      </c>
    </row>
    <row r="14" spans="1:3" ht="28" x14ac:dyDescent="0.5">
      <c r="A14" s="106">
        <v>12</v>
      </c>
      <c r="B14" s="107" t="s">
        <v>264</v>
      </c>
    </row>
    <row r="15" spans="1:3" x14ac:dyDescent="0.5">
      <c r="A15" s="106">
        <v>13</v>
      </c>
      <c r="B15" s="106" t="s">
        <v>250</v>
      </c>
    </row>
    <row r="16" spans="1:3" x14ac:dyDescent="0.5">
      <c r="A16" s="106">
        <v>14</v>
      </c>
      <c r="B16" s="106" t="s">
        <v>255</v>
      </c>
    </row>
    <row r="17" spans="1:2" x14ac:dyDescent="0.5">
      <c r="A17" s="106">
        <v>15</v>
      </c>
      <c r="B17" s="106" t="s">
        <v>175</v>
      </c>
    </row>
    <row r="18" spans="1:2" ht="28" x14ac:dyDescent="0.5">
      <c r="A18" s="106">
        <v>16</v>
      </c>
      <c r="B18" s="106" t="s">
        <v>167</v>
      </c>
    </row>
    <row r="19" spans="1:2" x14ac:dyDescent="0.5">
      <c r="A19" s="106">
        <v>17</v>
      </c>
      <c r="B19" s="106" t="s">
        <v>247</v>
      </c>
    </row>
    <row r="20" spans="1:2" x14ac:dyDescent="0.5">
      <c r="A20" s="106">
        <v>18</v>
      </c>
      <c r="B20" s="106" t="s">
        <v>249</v>
      </c>
    </row>
    <row r="21" spans="1:2" x14ac:dyDescent="0.5">
      <c r="A21" s="106">
        <v>19</v>
      </c>
      <c r="B21" s="106" t="s">
        <v>268</v>
      </c>
    </row>
    <row r="22" spans="1:2" x14ac:dyDescent="0.5">
      <c r="A22" s="106">
        <v>20</v>
      </c>
      <c r="B22" s="106" t="s">
        <v>251</v>
      </c>
    </row>
    <row r="23" spans="1:2" x14ac:dyDescent="0.5">
      <c r="A23" s="106">
        <v>21</v>
      </c>
      <c r="B23" s="106" t="s">
        <v>256</v>
      </c>
    </row>
    <row r="24" spans="1:2" x14ac:dyDescent="0.5">
      <c r="A24" s="106">
        <v>22</v>
      </c>
      <c r="B24" s="106" t="s">
        <v>257</v>
      </c>
    </row>
    <row r="25" spans="1:2" x14ac:dyDescent="0.5">
      <c r="A25" s="106">
        <v>23</v>
      </c>
      <c r="B25" s="106" t="s">
        <v>258</v>
      </c>
    </row>
    <row r="26" spans="1:2" ht="28" x14ac:dyDescent="0.5">
      <c r="A26" s="106">
        <v>24</v>
      </c>
      <c r="B26" s="106" t="s">
        <v>259</v>
      </c>
    </row>
    <row r="27" spans="1:2" x14ac:dyDescent="0.5">
      <c r="A27" s="106">
        <v>25</v>
      </c>
      <c r="B27" s="106" t="s">
        <v>270</v>
      </c>
    </row>
    <row r="28" spans="1:2" ht="28" x14ac:dyDescent="0.5">
      <c r="A28" s="106">
        <v>26</v>
      </c>
      <c r="B28" s="106" t="s">
        <v>216</v>
      </c>
    </row>
    <row r="29" spans="1:2" x14ac:dyDescent="0.5">
      <c r="A29" s="106">
        <v>27</v>
      </c>
      <c r="B29" s="106" t="s">
        <v>261</v>
      </c>
    </row>
    <row r="30" spans="1:2" x14ac:dyDescent="0.5">
      <c r="A30" s="106">
        <v>28</v>
      </c>
      <c r="B30" s="106" t="s">
        <v>260</v>
      </c>
    </row>
    <row r="31" spans="1:2" x14ac:dyDescent="0.5">
      <c r="A31" s="106">
        <v>29</v>
      </c>
      <c r="B31" s="106" t="s">
        <v>142</v>
      </c>
    </row>
    <row r="32" spans="1:2" ht="28" x14ac:dyDescent="0.5">
      <c r="A32" s="106">
        <v>30</v>
      </c>
      <c r="B32" s="106" t="s">
        <v>262</v>
      </c>
    </row>
    <row r="33" spans="1:2" x14ac:dyDescent="0.5">
      <c r="A33" s="106">
        <v>31</v>
      </c>
      <c r="B33" s="106" t="s">
        <v>115</v>
      </c>
    </row>
    <row r="34" spans="1:2" x14ac:dyDescent="0.5">
      <c r="A34" s="106">
        <v>32</v>
      </c>
      <c r="B34" s="106" t="s">
        <v>143</v>
      </c>
    </row>
    <row r="35" spans="1:2" x14ac:dyDescent="0.5">
      <c r="A35" s="106">
        <v>33</v>
      </c>
      <c r="B35" s="106" t="s">
        <v>203</v>
      </c>
    </row>
    <row r="36" spans="1:2" ht="28" x14ac:dyDescent="0.5">
      <c r="A36" s="106">
        <v>34</v>
      </c>
      <c r="B36" s="106" t="s">
        <v>204</v>
      </c>
    </row>
    <row r="37" spans="1:2" x14ac:dyDescent="0.5">
      <c r="A37" s="106">
        <v>35</v>
      </c>
      <c r="B37" s="106" t="s">
        <v>263</v>
      </c>
    </row>
    <row r="38" spans="1:2" x14ac:dyDescent="0.5">
      <c r="A38" s="106">
        <v>36</v>
      </c>
      <c r="B38" s="106" t="s">
        <v>265</v>
      </c>
    </row>
    <row r="39" spans="1:2" x14ac:dyDescent="0.5">
      <c r="A39" s="106">
        <v>37</v>
      </c>
      <c r="B39" s="106" t="s">
        <v>107</v>
      </c>
    </row>
    <row r="40" spans="1:2" x14ac:dyDescent="0.5">
      <c r="A40" s="106">
        <v>38</v>
      </c>
      <c r="B40" s="106" t="s">
        <v>266</v>
      </c>
    </row>
    <row r="41" spans="1:2" x14ac:dyDescent="0.5">
      <c r="A41" s="106">
        <v>39</v>
      </c>
      <c r="B41" s="106" t="s">
        <v>241</v>
      </c>
    </row>
    <row r="42" spans="1:2" x14ac:dyDescent="0.5">
      <c r="A42" s="106">
        <v>40</v>
      </c>
      <c r="B42" s="106" t="s">
        <v>242</v>
      </c>
    </row>
    <row r="43" spans="1:2" x14ac:dyDescent="0.5">
      <c r="A43" s="106">
        <v>41</v>
      </c>
      <c r="B43" s="106" t="s">
        <v>243</v>
      </c>
    </row>
    <row r="44" spans="1:2" x14ac:dyDescent="0.5">
      <c r="A44" s="106">
        <v>42</v>
      </c>
      <c r="B44" s="106" t="s">
        <v>244</v>
      </c>
    </row>
    <row r="45" spans="1:2" x14ac:dyDescent="0.5">
      <c r="A45" s="106">
        <v>43</v>
      </c>
      <c r="B45" s="106" t="s">
        <v>245</v>
      </c>
    </row>
    <row r="46" spans="1:2" x14ac:dyDescent="0.5">
      <c r="A46" s="106">
        <v>44</v>
      </c>
      <c r="B46" s="106" t="s">
        <v>246</v>
      </c>
    </row>
    <row r="47" spans="1:2" x14ac:dyDescent="0.5">
      <c r="A47" s="106">
        <v>45</v>
      </c>
      <c r="B47" s="106" t="s">
        <v>267</v>
      </c>
    </row>
    <row r="48" spans="1:2" x14ac:dyDescent="0.5">
      <c r="A48" s="106">
        <v>46</v>
      </c>
      <c r="B48" s="106" t="s">
        <v>269</v>
      </c>
    </row>
    <row r="49" spans="1:2" x14ac:dyDescent="0.5">
      <c r="A49" s="106">
        <v>47</v>
      </c>
      <c r="B49" s="99" t="s">
        <v>4</v>
      </c>
    </row>
    <row r="50" spans="1:2" x14ac:dyDescent="0.5">
      <c r="A50" s="71">
        <v>48</v>
      </c>
    </row>
  </sheetData>
  <phoneticPr fontId="0" type="noConversion"/>
  <hyperlinks>
    <hyperlink ref="B14" r:id="rId1" display="https://doi.org/10.1007/s00217-020-03573-1" xr:uid="{A98B8D29-B16D-40E0-A5E8-3F1A439438D5}"/>
  </hyperlinks>
  <pageMargins left="0.78740157499999996" right="0.78740157499999996" top="0.984251969" bottom="0.984251969" header="0.4921259845" footer="0.492125984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C16"/>
  <sheetViews>
    <sheetView workbookViewId="0">
      <selection activeCell="C13" sqref="C13"/>
    </sheetView>
  </sheetViews>
  <sheetFormatPr baseColWidth="10" defaultColWidth="11.41015625" defaultRowHeight="15.35" x14ac:dyDescent="0.5"/>
  <cols>
    <col min="1" max="1" width="13.1171875" style="15" customWidth="1"/>
    <col min="2" max="2" width="55.1171875" style="14" customWidth="1"/>
    <col min="3" max="16384" width="11.41015625" style="15"/>
  </cols>
  <sheetData>
    <row r="1" spans="1:3" ht="15.7" thickBot="1" x14ac:dyDescent="0.55000000000000004">
      <c r="A1" s="19"/>
      <c r="B1" s="21">
        <v>5</v>
      </c>
      <c r="C1" s="15">
        <f>MAX($A$3:$A$6)-1</f>
        <v>3</v>
      </c>
    </row>
    <row r="2" spans="1:3" ht="16" thickTop="1" thickBot="1" x14ac:dyDescent="0.55000000000000004">
      <c r="A2" s="18" t="s">
        <v>29</v>
      </c>
      <c r="B2" s="18" t="s">
        <v>30</v>
      </c>
      <c r="C2" s="15" t="s">
        <v>31</v>
      </c>
    </row>
    <row r="3" spans="1:3" ht="15.7" thickTop="1" x14ac:dyDescent="0.5">
      <c r="A3" s="39">
        <v>1</v>
      </c>
      <c r="B3" s="45" t="s">
        <v>71</v>
      </c>
      <c r="C3" s="20"/>
    </row>
    <row r="4" spans="1:3" x14ac:dyDescent="0.5">
      <c r="A4" s="39">
        <v>2</v>
      </c>
      <c r="B4" s="47" t="s">
        <v>72</v>
      </c>
      <c r="C4" s="14"/>
    </row>
    <row r="5" spans="1:3" x14ac:dyDescent="0.5">
      <c r="A5" s="39">
        <v>3</v>
      </c>
      <c r="B5" s="47" t="s">
        <v>73</v>
      </c>
    </row>
    <row r="6" spans="1:3" x14ac:dyDescent="0.5">
      <c r="A6" s="39">
        <v>4</v>
      </c>
      <c r="B6" s="47" t="s">
        <v>74</v>
      </c>
    </row>
    <row r="7" spans="1:3" x14ac:dyDescent="0.5">
      <c r="A7" s="39">
        <v>5</v>
      </c>
      <c r="B7" s="47" t="s">
        <v>108</v>
      </c>
    </row>
    <row r="8" spans="1:3" x14ac:dyDescent="0.5">
      <c r="A8" s="39">
        <v>6</v>
      </c>
      <c r="B8" s="47" t="s">
        <v>120</v>
      </c>
      <c r="C8" s="14"/>
    </row>
    <row r="9" spans="1:3" x14ac:dyDescent="0.5">
      <c r="A9" s="39">
        <v>7</v>
      </c>
      <c r="B9" s="47" t="s">
        <v>155</v>
      </c>
    </row>
    <row r="10" spans="1:3" x14ac:dyDescent="0.5">
      <c r="A10" s="39">
        <v>8</v>
      </c>
      <c r="B10" s="47" t="s">
        <v>165</v>
      </c>
    </row>
    <row r="11" spans="1:3" x14ac:dyDescent="0.5">
      <c r="A11" s="39">
        <v>9</v>
      </c>
      <c r="B11" s="47" t="s">
        <v>174</v>
      </c>
    </row>
    <row r="12" spans="1:3" x14ac:dyDescent="0.5">
      <c r="A12" s="39">
        <v>10</v>
      </c>
      <c r="B12" s="47" t="s">
        <v>176</v>
      </c>
    </row>
    <row r="13" spans="1:3" x14ac:dyDescent="0.5">
      <c r="A13" s="39">
        <v>11</v>
      </c>
      <c r="B13" s="47" t="s">
        <v>215</v>
      </c>
    </row>
    <row r="14" spans="1:3" x14ac:dyDescent="0.5">
      <c r="A14" s="39">
        <v>12</v>
      </c>
      <c r="B14" s="47" t="s">
        <v>252</v>
      </c>
    </row>
    <row r="15" spans="1:3" x14ac:dyDescent="0.5">
      <c r="A15" s="39">
        <v>13</v>
      </c>
      <c r="B15" s="47" t="s">
        <v>4</v>
      </c>
    </row>
    <row r="16" spans="1:3" x14ac:dyDescent="0.5">
      <c r="A16" s="39">
        <v>14</v>
      </c>
    </row>
  </sheetData>
  <sortState xmlns:xlrd2="http://schemas.microsoft.com/office/spreadsheetml/2017/richdata2" ref="A3:C16">
    <sortCondition ref="A3:A16"/>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A6A65-DD9B-411F-876F-1B35D30D9B6D}">
  <sheetPr>
    <tabColor rgb="FFFF0000"/>
  </sheetPr>
  <dimension ref="A1:G47"/>
  <sheetViews>
    <sheetView zoomScale="120" zoomScaleNormal="120" workbookViewId="0">
      <selection sqref="A1:G1"/>
    </sheetView>
  </sheetViews>
  <sheetFormatPr baseColWidth="10" defaultColWidth="11.41015625" defaultRowHeight="14" x14ac:dyDescent="0.45"/>
  <cols>
    <col min="1" max="16384" width="11.41015625" style="58"/>
  </cols>
  <sheetData>
    <row r="1" spans="1:7" ht="17.350000000000001" x14ac:dyDescent="0.5">
      <c r="A1" s="115" t="s">
        <v>195</v>
      </c>
      <c r="B1" s="115"/>
      <c r="C1" s="115"/>
      <c r="D1" s="115"/>
      <c r="E1" s="115"/>
      <c r="F1" s="115"/>
      <c r="G1" s="115"/>
    </row>
    <row r="2" spans="1:7" x14ac:dyDescent="0.45">
      <c r="A2" s="116" t="s">
        <v>196</v>
      </c>
      <c r="B2" s="116"/>
      <c r="C2" s="116"/>
      <c r="D2" s="116"/>
      <c r="E2" s="116"/>
      <c r="F2" s="116"/>
      <c r="G2" s="116"/>
    </row>
    <row r="3" spans="1:7" x14ac:dyDescent="0.45">
      <c r="A3" s="114"/>
      <c r="B3" s="117"/>
      <c r="C3" s="117"/>
      <c r="D3" s="117"/>
      <c r="E3" s="117"/>
      <c r="F3" s="117"/>
      <c r="G3" s="117"/>
    </row>
    <row r="4" spans="1:7" ht="30" customHeight="1" x14ac:dyDescent="0.45">
      <c r="A4" s="118" t="s">
        <v>198</v>
      </c>
      <c r="B4" s="119"/>
      <c r="C4" s="119"/>
      <c r="D4" s="119"/>
      <c r="E4" s="119"/>
      <c r="F4" s="119"/>
      <c r="G4" s="119"/>
    </row>
    <row r="5" spans="1:7" x14ac:dyDescent="0.45">
      <c r="A5" s="120" t="s">
        <v>197</v>
      </c>
      <c r="B5" s="117"/>
      <c r="C5" s="117"/>
      <c r="D5" s="117"/>
      <c r="E5" s="117"/>
      <c r="F5" s="117"/>
      <c r="G5" s="117"/>
    </row>
    <row r="6" spans="1:7" x14ac:dyDescent="0.45">
      <c r="A6" s="114"/>
      <c r="B6" s="117"/>
      <c r="C6" s="117"/>
      <c r="D6" s="117"/>
      <c r="E6" s="117"/>
      <c r="F6" s="117"/>
      <c r="G6" s="117"/>
    </row>
    <row r="7" spans="1:7" ht="30" customHeight="1" x14ac:dyDescent="0.45">
      <c r="A7" s="118" t="s">
        <v>199</v>
      </c>
      <c r="B7" s="119"/>
      <c r="C7" s="119"/>
      <c r="D7" s="119"/>
      <c r="E7" s="119"/>
      <c r="F7" s="119"/>
      <c r="G7" s="119"/>
    </row>
    <row r="9" spans="1:7" ht="30" customHeight="1" x14ac:dyDescent="0.45">
      <c r="A9" s="121" t="s">
        <v>200</v>
      </c>
      <c r="B9" s="122"/>
      <c r="C9" s="122"/>
      <c r="D9" s="122"/>
      <c r="E9" s="122"/>
      <c r="F9" s="122"/>
      <c r="G9" s="122"/>
    </row>
    <row r="45" spans="1:7" ht="17.350000000000001" x14ac:dyDescent="0.5">
      <c r="A45" s="61"/>
    </row>
    <row r="46" spans="1:7" x14ac:dyDescent="0.45">
      <c r="A46" s="114"/>
      <c r="B46" s="114"/>
      <c r="C46" s="114"/>
      <c r="D46" s="114"/>
      <c r="E46" s="114"/>
      <c r="F46" s="114"/>
      <c r="G46" s="114"/>
    </row>
    <row r="47" spans="1:7" x14ac:dyDescent="0.45">
      <c r="A47" s="114"/>
      <c r="B47" s="114"/>
      <c r="C47" s="114"/>
      <c r="D47" s="114"/>
      <c r="E47" s="114"/>
      <c r="F47" s="114"/>
      <c r="G47" s="114"/>
    </row>
  </sheetData>
  <mergeCells count="10">
    <mergeCell ref="A46:G46"/>
    <mergeCell ref="A47:G47"/>
    <mergeCell ref="A1:G1"/>
    <mergeCell ref="A2:G2"/>
    <mergeCell ref="A3:G3"/>
    <mergeCell ref="A4:G4"/>
    <mergeCell ref="A5:G5"/>
    <mergeCell ref="A6:G6"/>
    <mergeCell ref="A7:G7"/>
    <mergeCell ref="A9:G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1BF8-7999-48EE-AFC8-F328DB2422C8}">
  <dimension ref="A1:D16"/>
  <sheetViews>
    <sheetView workbookViewId="0">
      <selection activeCell="A14" sqref="A14:H14"/>
    </sheetView>
  </sheetViews>
  <sheetFormatPr baseColWidth="10" defaultColWidth="11.41015625" defaultRowHeight="15.35" x14ac:dyDescent="0.5"/>
  <cols>
    <col min="1" max="3" width="27.52734375" style="102" customWidth="1"/>
    <col min="4" max="16384" width="11.41015625" style="102"/>
  </cols>
  <sheetData>
    <row r="1" spans="1:4" s="101" customFormat="1" x14ac:dyDescent="0.45">
      <c r="A1" s="100" t="s">
        <v>6</v>
      </c>
      <c r="B1" s="100"/>
      <c r="C1" s="100"/>
      <c r="D1" s="100"/>
    </row>
    <row r="2" spans="1:4" s="101" customFormat="1" ht="72" customHeight="1" x14ac:dyDescent="0.45">
      <c r="A2" s="124" t="s">
        <v>19</v>
      </c>
      <c r="B2" s="125"/>
      <c r="C2" s="125"/>
    </row>
    <row r="3" spans="1:4" s="101" customFormat="1" ht="59.45" customHeight="1" x14ac:dyDescent="0.45">
      <c r="A3" s="124" t="s">
        <v>20</v>
      </c>
      <c r="B3" s="125"/>
      <c r="C3" s="125"/>
    </row>
    <row r="4" spans="1:4" s="101" customFormat="1" ht="108" customHeight="1" x14ac:dyDescent="0.45">
      <c r="A4" s="124" t="s">
        <v>21</v>
      </c>
      <c r="B4" s="125"/>
      <c r="C4" s="125"/>
    </row>
    <row r="5" spans="1:4" s="101" customFormat="1" ht="154.5" customHeight="1" x14ac:dyDescent="0.45">
      <c r="A5" s="124" t="s">
        <v>22</v>
      </c>
      <c r="B5" s="124"/>
      <c r="C5" s="124"/>
    </row>
    <row r="6" spans="1:4" s="101" customFormat="1" ht="141.94999999999999" customHeight="1" x14ac:dyDescent="0.45">
      <c r="A6" s="124" t="s">
        <v>23</v>
      </c>
      <c r="B6" s="124"/>
      <c r="C6" s="124"/>
    </row>
    <row r="7" spans="1:4" s="101" customFormat="1" ht="195.2" customHeight="1" x14ac:dyDescent="0.45">
      <c r="A7" s="124" t="s">
        <v>235</v>
      </c>
      <c r="B7" s="125"/>
      <c r="C7" s="125"/>
    </row>
    <row r="8" spans="1:4" s="101" customFormat="1" ht="79.7" customHeight="1" x14ac:dyDescent="0.45">
      <c r="A8" s="124" t="s">
        <v>46</v>
      </c>
      <c r="B8" s="125"/>
      <c r="C8" s="125"/>
    </row>
    <row r="9" spans="1:4" x14ac:dyDescent="0.5">
      <c r="A9" s="123"/>
      <c r="B9" s="123"/>
      <c r="C9" s="123"/>
    </row>
    <row r="10" spans="1:4" x14ac:dyDescent="0.5">
      <c r="A10" s="123"/>
      <c r="B10" s="123"/>
      <c r="C10" s="123"/>
    </row>
    <row r="11" spans="1:4" x14ac:dyDescent="0.5">
      <c r="A11" s="123"/>
      <c r="B11" s="123"/>
      <c r="C11" s="123"/>
    </row>
    <row r="12" spans="1:4" x14ac:dyDescent="0.5">
      <c r="A12" s="123"/>
      <c r="B12" s="123"/>
      <c r="C12" s="123"/>
    </row>
    <row r="13" spans="1:4" x14ac:dyDescent="0.5">
      <c r="A13" s="123"/>
      <c r="B13" s="123"/>
      <c r="C13" s="123"/>
    </row>
    <row r="14" spans="1:4" x14ac:dyDescent="0.5">
      <c r="A14" s="123"/>
      <c r="B14" s="123"/>
      <c r="C14" s="123"/>
    </row>
    <row r="15" spans="1:4" x14ac:dyDescent="0.5">
      <c r="A15" s="123"/>
      <c r="B15" s="123"/>
      <c r="C15" s="123"/>
    </row>
    <row r="16" spans="1:4" x14ac:dyDescent="0.5">
      <c r="A16" s="123"/>
      <c r="B16" s="123"/>
      <c r="C16" s="123"/>
    </row>
  </sheetData>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6607-6E2C-42C7-ADEA-564EA127C4C9}">
  <dimension ref="A1:H20"/>
  <sheetViews>
    <sheetView zoomScaleNormal="100" workbookViewId="0">
      <selection activeCell="A3" sqref="A3:H3"/>
    </sheetView>
  </sheetViews>
  <sheetFormatPr baseColWidth="10" defaultColWidth="11.41015625" defaultRowHeight="14" x14ac:dyDescent="0.45"/>
  <cols>
    <col min="1" max="8" width="10.52734375" style="104" customWidth="1"/>
    <col min="9" max="256" width="11.41015625" style="104"/>
    <col min="257" max="264" width="10.52734375" style="104" customWidth="1"/>
    <col min="265" max="512" width="11.41015625" style="104"/>
    <col min="513" max="520" width="10.52734375" style="104" customWidth="1"/>
    <col min="521" max="768" width="11.41015625" style="104"/>
    <col min="769" max="776" width="10.52734375" style="104" customWidth="1"/>
    <col min="777" max="1024" width="11.41015625" style="104"/>
    <col min="1025" max="1032" width="10.52734375" style="104" customWidth="1"/>
    <col min="1033" max="1280" width="11.41015625" style="104"/>
    <col min="1281" max="1288" width="10.52734375" style="104" customWidth="1"/>
    <col min="1289" max="1536" width="11.41015625" style="104"/>
    <col min="1537" max="1544" width="10.52734375" style="104" customWidth="1"/>
    <col min="1545" max="1792" width="11.41015625" style="104"/>
    <col min="1793" max="1800" width="10.52734375" style="104" customWidth="1"/>
    <col min="1801" max="2048" width="11.41015625" style="104"/>
    <col min="2049" max="2056" width="10.52734375" style="104" customWidth="1"/>
    <col min="2057" max="2304" width="11.41015625" style="104"/>
    <col min="2305" max="2312" width="10.52734375" style="104" customWidth="1"/>
    <col min="2313" max="2560" width="11.41015625" style="104"/>
    <col min="2561" max="2568" width="10.52734375" style="104" customWidth="1"/>
    <col min="2569" max="2816" width="11.41015625" style="104"/>
    <col min="2817" max="2824" width="10.52734375" style="104" customWidth="1"/>
    <col min="2825" max="3072" width="11.41015625" style="104"/>
    <col min="3073" max="3080" width="10.52734375" style="104" customWidth="1"/>
    <col min="3081" max="3328" width="11.41015625" style="104"/>
    <col min="3329" max="3336" width="10.52734375" style="104" customWidth="1"/>
    <col min="3337" max="3584" width="11.41015625" style="104"/>
    <col min="3585" max="3592" width="10.52734375" style="104" customWidth="1"/>
    <col min="3593" max="3840" width="11.41015625" style="104"/>
    <col min="3841" max="3848" width="10.52734375" style="104" customWidth="1"/>
    <col min="3849" max="4096" width="11.41015625" style="104"/>
    <col min="4097" max="4104" width="10.52734375" style="104" customWidth="1"/>
    <col min="4105" max="4352" width="11.41015625" style="104"/>
    <col min="4353" max="4360" width="10.52734375" style="104" customWidth="1"/>
    <col min="4361" max="4608" width="11.41015625" style="104"/>
    <col min="4609" max="4616" width="10.52734375" style="104" customWidth="1"/>
    <col min="4617" max="4864" width="11.41015625" style="104"/>
    <col min="4865" max="4872" width="10.52734375" style="104" customWidth="1"/>
    <col min="4873" max="5120" width="11.41015625" style="104"/>
    <col min="5121" max="5128" width="10.52734375" style="104" customWidth="1"/>
    <col min="5129" max="5376" width="11.41015625" style="104"/>
    <col min="5377" max="5384" width="10.52734375" style="104" customWidth="1"/>
    <col min="5385" max="5632" width="11.41015625" style="104"/>
    <col min="5633" max="5640" width="10.52734375" style="104" customWidth="1"/>
    <col min="5641" max="5888" width="11.41015625" style="104"/>
    <col min="5889" max="5896" width="10.52734375" style="104" customWidth="1"/>
    <col min="5897" max="6144" width="11.41015625" style="104"/>
    <col min="6145" max="6152" width="10.52734375" style="104" customWidth="1"/>
    <col min="6153" max="6400" width="11.41015625" style="104"/>
    <col min="6401" max="6408" width="10.52734375" style="104" customWidth="1"/>
    <col min="6409" max="6656" width="11.41015625" style="104"/>
    <col min="6657" max="6664" width="10.52734375" style="104" customWidth="1"/>
    <col min="6665" max="6912" width="11.41015625" style="104"/>
    <col min="6913" max="6920" width="10.52734375" style="104" customWidth="1"/>
    <col min="6921" max="7168" width="11.41015625" style="104"/>
    <col min="7169" max="7176" width="10.52734375" style="104" customWidth="1"/>
    <col min="7177" max="7424" width="11.41015625" style="104"/>
    <col min="7425" max="7432" width="10.52734375" style="104" customWidth="1"/>
    <col min="7433" max="7680" width="11.41015625" style="104"/>
    <col min="7681" max="7688" width="10.52734375" style="104" customWidth="1"/>
    <col min="7689" max="7936" width="11.41015625" style="104"/>
    <col min="7937" max="7944" width="10.52734375" style="104" customWidth="1"/>
    <col min="7945" max="8192" width="11.41015625" style="104"/>
    <col min="8193" max="8200" width="10.52734375" style="104" customWidth="1"/>
    <col min="8201" max="8448" width="11.41015625" style="104"/>
    <col min="8449" max="8456" width="10.52734375" style="104" customWidth="1"/>
    <col min="8457" max="8704" width="11.41015625" style="104"/>
    <col min="8705" max="8712" width="10.52734375" style="104" customWidth="1"/>
    <col min="8713" max="8960" width="11.41015625" style="104"/>
    <col min="8961" max="8968" width="10.52734375" style="104" customWidth="1"/>
    <col min="8969" max="9216" width="11.41015625" style="104"/>
    <col min="9217" max="9224" width="10.52734375" style="104" customWidth="1"/>
    <col min="9225" max="9472" width="11.41015625" style="104"/>
    <col min="9473" max="9480" width="10.52734375" style="104" customWidth="1"/>
    <col min="9481" max="9728" width="11.41015625" style="104"/>
    <col min="9729" max="9736" width="10.52734375" style="104" customWidth="1"/>
    <col min="9737" max="9984" width="11.41015625" style="104"/>
    <col min="9985" max="9992" width="10.52734375" style="104" customWidth="1"/>
    <col min="9993" max="10240" width="11.41015625" style="104"/>
    <col min="10241" max="10248" width="10.52734375" style="104" customWidth="1"/>
    <col min="10249" max="10496" width="11.41015625" style="104"/>
    <col min="10497" max="10504" width="10.52734375" style="104" customWidth="1"/>
    <col min="10505" max="10752" width="11.41015625" style="104"/>
    <col min="10753" max="10760" width="10.52734375" style="104" customWidth="1"/>
    <col min="10761" max="11008" width="11.41015625" style="104"/>
    <col min="11009" max="11016" width="10.52734375" style="104" customWidth="1"/>
    <col min="11017" max="11264" width="11.41015625" style="104"/>
    <col min="11265" max="11272" width="10.52734375" style="104" customWidth="1"/>
    <col min="11273" max="11520" width="11.41015625" style="104"/>
    <col min="11521" max="11528" width="10.52734375" style="104" customWidth="1"/>
    <col min="11529" max="11776" width="11.41015625" style="104"/>
    <col min="11777" max="11784" width="10.52734375" style="104" customWidth="1"/>
    <col min="11785" max="12032" width="11.41015625" style="104"/>
    <col min="12033" max="12040" width="10.52734375" style="104" customWidth="1"/>
    <col min="12041" max="12288" width="11.41015625" style="104"/>
    <col min="12289" max="12296" width="10.52734375" style="104" customWidth="1"/>
    <col min="12297" max="12544" width="11.41015625" style="104"/>
    <col min="12545" max="12552" width="10.52734375" style="104" customWidth="1"/>
    <col min="12553" max="12800" width="11.41015625" style="104"/>
    <col min="12801" max="12808" width="10.52734375" style="104" customWidth="1"/>
    <col min="12809" max="13056" width="11.41015625" style="104"/>
    <col min="13057" max="13064" width="10.52734375" style="104" customWidth="1"/>
    <col min="13065" max="13312" width="11.41015625" style="104"/>
    <col min="13313" max="13320" width="10.52734375" style="104" customWidth="1"/>
    <col min="13321" max="13568" width="11.41015625" style="104"/>
    <col min="13569" max="13576" width="10.52734375" style="104" customWidth="1"/>
    <col min="13577" max="13824" width="11.41015625" style="104"/>
    <col min="13825" max="13832" width="10.52734375" style="104" customWidth="1"/>
    <col min="13833" max="14080" width="11.41015625" style="104"/>
    <col min="14081" max="14088" width="10.52734375" style="104" customWidth="1"/>
    <col min="14089" max="14336" width="11.41015625" style="104"/>
    <col min="14337" max="14344" width="10.52734375" style="104" customWidth="1"/>
    <col min="14345" max="14592" width="11.41015625" style="104"/>
    <col min="14593" max="14600" width="10.52734375" style="104" customWidth="1"/>
    <col min="14601" max="14848" width="11.41015625" style="104"/>
    <col min="14849" max="14856" width="10.52734375" style="104" customWidth="1"/>
    <col min="14857" max="15104" width="11.41015625" style="104"/>
    <col min="15105" max="15112" width="10.52734375" style="104" customWidth="1"/>
    <col min="15113" max="15360" width="11.41015625" style="104"/>
    <col min="15361" max="15368" width="10.52734375" style="104" customWidth="1"/>
    <col min="15369" max="15616" width="11.41015625" style="104"/>
    <col min="15617" max="15624" width="10.52734375" style="104" customWidth="1"/>
    <col min="15625" max="15872" width="11.41015625" style="104"/>
    <col min="15873" max="15880" width="10.52734375" style="104" customWidth="1"/>
    <col min="15881" max="16128" width="11.41015625" style="104"/>
    <col min="16129" max="16136" width="10.52734375" style="104" customWidth="1"/>
    <col min="16137" max="16384" width="11.41015625" style="104"/>
  </cols>
  <sheetData>
    <row r="1" spans="1:8" s="103" customFormat="1" ht="20.100000000000001" customHeight="1" x14ac:dyDescent="0.45">
      <c r="A1" s="128" t="s">
        <v>182</v>
      </c>
      <c r="B1" s="128"/>
      <c r="C1" s="128"/>
      <c r="D1" s="128"/>
      <c r="E1" s="128"/>
      <c r="F1" s="128"/>
      <c r="G1" s="128"/>
      <c r="H1" s="128"/>
    </row>
    <row r="2" spans="1:8" s="103" customFormat="1" ht="43.5" customHeight="1" x14ac:dyDescent="0.45">
      <c r="A2" s="127" t="s">
        <v>239</v>
      </c>
      <c r="B2" s="127"/>
      <c r="C2" s="127"/>
      <c r="D2" s="127"/>
      <c r="E2" s="127"/>
      <c r="F2" s="127"/>
      <c r="G2" s="127"/>
      <c r="H2" s="127"/>
    </row>
    <row r="3" spans="1:8" s="103" customFormat="1" ht="35.1" customHeight="1" x14ac:dyDescent="0.45">
      <c r="A3" s="127" t="s">
        <v>183</v>
      </c>
      <c r="B3" s="127"/>
      <c r="C3" s="127"/>
      <c r="D3" s="127"/>
      <c r="E3" s="127"/>
      <c r="F3" s="127"/>
      <c r="G3" s="127"/>
      <c r="H3" s="127"/>
    </row>
    <row r="4" spans="1:8" s="103" customFormat="1" ht="99.75" customHeight="1" x14ac:dyDescent="0.45">
      <c r="A4" s="127" t="s">
        <v>236</v>
      </c>
      <c r="B4" s="127"/>
      <c r="C4" s="127"/>
      <c r="D4" s="127"/>
      <c r="E4" s="127"/>
      <c r="F4" s="127"/>
      <c r="G4" s="127"/>
      <c r="H4" s="127"/>
    </row>
    <row r="5" spans="1:8" s="103" customFormat="1" ht="53.1" customHeight="1" x14ac:dyDescent="0.45">
      <c r="A5" s="127" t="s">
        <v>184</v>
      </c>
      <c r="B5" s="127"/>
      <c r="C5" s="127"/>
      <c r="D5" s="127"/>
      <c r="E5" s="127"/>
      <c r="F5" s="127"/>
      <c r="G5" s="127"/>
      <c r="H5" s="127"/>
    </row>
    <row r="6" spans="1:8" s="103" customFormat="1" ht="35.1" customHeight="1" x14ac:dyDescent="0.45">
      <c r="A6" s="127" t="s">
        <v>185</v>
      </c>
      <c r="B6" s="127"/>
      <c r="C6" s="127"/>
      <c r="D6" s="127"/>
      <c r="E6" s="127"/>
      <c r="F6" s="127"/>
      <c r="G6" s="127"/>
      <c r="H6" s="127"/>
    </row>
    <row r="7" spans="1:8" s="103" customFormat="1" ht="88.35" customHeight="1" x14ac:dyDescent="0.45">
      <c r="A7" s="127" t="s">
        <v>186</v>
      </c>
      <c r="B7" s="127"/>
      <c r="C7" s="127"/>
      <c r="D7" s="127"/>
      <c r="E7" s="127"/>
      <c r="F7" s="127"/>
      <c r="G7" s="127"/>
      <c r="H7" s="127"/>
    </row>
    <row r="8" spans="1:8" s="103" customFormat="1" ht="88.35" customHeight="1" x14ac:dyDescent="0.45">
      <c r="A8" s="127" t="s">
        <v>187</v>
      </c>
      <c r="B8" s="127"/>
      <c r="C8" s="127"/>
      <c r="D8" s="127"/>
      <c r="E8" s="127"/>
      <c r="F8" s="127"/>
      <c r="G8" s="127"/>
      <c r="H8" s="127"/>
    </row>
    <row r="9" spans="1:8" s="103" customFormat="1" ht="70.349999999999994" customHeight="1" x14ac:dyDescent="0.45">
      <c r="A9" s="127" t="s">
        <v>237</v>
      </c>
      <c r="B9" s="127"/>
      <c r="C9" s="127"/>
      <c r="D9" s="127"/>
      <c r="E9" s="127"/>
      <c r="F9" s="127"/>
      <c r="G9" s="127"/>
      <c r="H9" s="127"/>
    </row>
    <row r="10" spans="1:8" s="103" customFormat="1" ht="53.1" customHeight="1" x14ac:dyDescent="0.45">
      <c r="A10" s="127" t="s">
        <v>188</v>
      </c>
      <c r="B10" s="127"/>
      <c r="C10" s="127"/>
      <c r="D10" s="127"/>
      <c r="E10" s="127"/>
      <c r="F10" s="127"/>
      <c r="G10" s="127"/>
      <c r="H10" s="127"/>
    </row>
    <row r="11" spans="1:8" s="103" customFormat="1" ht="122.7" customHeight="1" x14ac:dyDescent="0.45">
      <c r="A11" s="127" t="s">
        <v>238</v>
      </c>
      <c r="B11" s="127"/>
      <c r="C11" s="127"/>
      <c r="D11" s="127"/>
      <c r="E11" s="127"/>
      <c r="F11" s="127"/>
      <c r="G11" s="127"/>
      <c r="H11" s="127"/>
    </row>
    <row r="12" spans="1:8" s="103" customFormat="1" ht="35.1" customHeight="1" x14ac:dyDescent="0.45">
      <c r="A12" s="127" t="s">
        <v>189</v>
      </c>
      <c r="B12" s="127"/>
      <c r="C12" s="127"/>
      <c r="D12" s="127"/>
      <c r="E12" s="127"/>
      <c r="F12" s="127"/>
      <c r="G12" s="127"/>
      <c r="H12" s="127"/>
    </row>
    <row r="13" spans="1:8" s="103" customFormat="1" ht="97.35" customHeight="1" x14ac:dyDescent="0.45">
      <c r="A13" s="127" t="s">
        <v>190</v>
      </c>
      <c r="B13" s="127"/>
      <c r="C13" s="127"/>
      <c r="D13" s="127"/>
      <c r="E13" s="127"/>
      <c r="F13" s="127"/>
      <c r="G13" s="127"/>
      <c r="H13" s="127"/>
    </row>
    <row r="14" spans="1:8" s="103" customFormat="1" ht="97.35" customHeight="1" x14ac:dyDescent="0.45">
      <c r="A14" s="127" t="s">
        <v>191</v>
      </c>
      <c r="B14" s="127"/>
      <c r="C14" s="127"/>
      <c r="D14" s="127"/>
      <c r="E14" s="127"/>
      <c r="F14" s="127"/>
      <c r="G14" s="127"/>
      <c r="H14" s="127"/>
    </row>
    <row r="15" spans="1:8" s="103" customFormat="1" ht="20.100000000000001" customHeight="1" x14ac:dyDescent="0.45">
      <c r="A15" s="127" t="s">
        <v>192</v>
      </c>
      <c r="B15" s="127"/>
      <c r="C15" s="127"/>
      <c r="D15" s="127"/>
      <c r="E15" s="127"/>
      <c r="F15" s="127"/>
      <c r="G15" s="127"/>
      <c r="H15" s="127"/>
    </row>
    <row r="16" spans="1:8" x14ac:dyDescent="0.45">
      <c r="A16" s="126"/>
      <c r="B16" s="126"/>
      <c r="C16" s="126"/>
      <c r="D16" s="126"/>
      <c r="E16" s="126"/>
      <c r="F16" s="126"/>
      <c r="G16" s="126"/>
      <c r="H16" s="126"/>
    </row>
    <row r="17" spans="1:8" x14ac:dyDescent="0.45">
      <c r="A17" s="126"/>
      <c r="B17" s="126"/>
      <c r="C17" s="126"/>
      <c r="D17" s="126"/>
      <c r="E17" s="126"/>
      <c r="F17" s="126"/>
      <c r="G17" s="126"/>
      <c r="H17" s="126"/>
    </row>
    <row r="18" spans="1:8" x14ac:dyDescent="0.45">
      <c r="A18" s="126"/>
      <c r="B18" s="126"/>
      <c r="C18" s="126"/>
      <c r="D18" s="126"/>
      <c r="E18" s="126"/>
      <c r="F18" s="126"/>
      <c r="G18" s="126"/>
      <c r="H18" s="126"/>
    </row>
    <row r="19" spans="1:8" x14ac:dyDescent="0.45">
      <c r="A19" s="126"/>
      <c r="B19" s="126"/>
      <c r="C19" s="126"/>
      <c r="D19" s="126"/>
      <c r="E19" s="126"/>
      <c r="F19" s="126"/>
      <c r="G19" s="126"/>
      <c r="H19" s="126"/>
    </row>
    <row r="20" spans="1:8" x14ac:dyDescent="0.45">
      <c r="A20" s="126"/>
      <c r="B20" s="126"/>
      <c r="C20" s="126"/>
      <c r="D20" s="126"/>
      <c r="E20" s="126"/>
      <c r="F20" s="126"/>
      <c r="G20" s="126"/>
      <c r="H20" s="126"/>
    </row>
  </sheetData>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0000"/>
  </sheetPr>
  <dimension ref="A45:G47"/>
  <sheetViews>
    <sheetView zoomScaleNormal="100" workbookViewId="0">
      <selection activeCell="F24" sqref="F24"/>
    </sheetView>
  </sheetViews>
  <sheetFormatPr baseColWidth="10" defaultColWidth="11.41015625" defaultRowHeight="14" x14ac:dyDescent="0.45"/>
  <cols>
    <col min="1" max="16384" width="11.41015625" style="58"/>
  </cols>
  <sheetData>
    <row r="45" spans="1:7" ht="17.350000000000001" x14ac:dyDescent="0.5">
      <c r="A45" s="61"/>
    </row>
    <row r="46" spans="1:7" x14ac:dyDescent="0.45">
      <c r="A46" s="114"/>
      <c r="B46" s="114"/>
      <c r="C46" s="114"/>
      <c r="D46" s="114"/>
      <c r="E46" s="114"/>
      <c r="F46" s="114"/>
      <c r="G46" s="114"/>
    </row>
    <row r="47" spans="1:7" x14ac:dyDescent="0.45">
      <c r="A47" s="114"/>
      <c r="B47" s="114"/>
      <c r="C47" s="114"/>
      <c r="D47" s="114"/>
      <c r="E47" s="114"/>
      <c r="F47" s="114"/>
      <c r="G47" s="114"/>
    </row>
  </sheetData>
  <mergeCells count="2">
    <mergeCell ref="A46:G46"/>
    <mergeCell ref="A47:G47"/>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E2EC-5B62-4DBC-98F3-D2CD23E1B4DB}">
  <dimension ref="A1:I55"/>
  <sheetViews>
    <sheetView workbookViewId="0"/>
  </sheetViews>
  <sheetFormatPr baseColWidth="10" defaultRowHeight="14" x14ac:dyDescent="0.45"/>
  <sheetData>
    <row r="1" spans="1:9" x14ac:dyDescent="0.45">
      <c r="A1" s="110"/>
      <c r="B1" s="110"/>
      <c r="C1" s="110"/>
      <c r="D1" s="110"/>
      <c r="E1" s="110"/>
      <c r="F1" s="110"/>
      <c r="G1" s="110"/>
      <c r="H1" s="110"/>
      <c r="I1" s="110"/>
    </row>
    <row r="2" spans="1:9" x14ac:dyDescent="0.45">
      <c r="A2" s="110"/>
      <c r="B2" s="110"/>
      <c r="C2" s="110"/>
      <c r="D2" s="110"/>
      <c r="E2" s="110"/>
      <c r="F2" s="110"/>
      <c r="G2" s="110"/>
      <c r="H2" s="110"/>
      <c r="I2" s="110"/>
    </row>
    <row r="3" spans="1:9" x14ac:dyDescent="0.45">
      <c r="A3" s="110"/>
      <c r="B3" s="110"/>
      <c r="C3" s="110"/>
      <c r="D3" s="110"/>
      <c r="E3" s="110"/>
      <c r="F3" s="110"/>
      <c r="G3" s="110"/>
      <c r="H3" s="110"/>
      <c r="I3" s="110"/>
    </row>
    <row r="4" spans="1:9" x14ac:dyDescent="0.45">
      <c r="A4" s="110"/>
      <c r="B4" s="110"/>
      <c r="C4" s="110"/>
      <c r="D4" s="110"/>
      <c r="E4" s="110"/>
      <c r="F4" s="110"/>
      <c r="G4" s="110"/>
      <c r="H4" s="110"/>
      <c r="I4" s="110"/>
    </row>
    <row r="5" spans="1:9" x14ac:dyDescent="0.45">
      <c r="A5" s="110"/>
      <c r="B5" s="110"/>
      <c r="C5" s="110"/>
      <c r="D5" s="110"/>
      <c r="E5" s="110"/>
      <c r="F5" s="110"/>
      <c r="G5" s="110"/>
      <c r="H5" s="110"/>
      <c r="I5" s="110"/>
    </row>
    <row r="6" spans="1:9" x14ac:dyDescent="0.45">
      <c r="A6" s="110"/>
      <c r="B6" s="110"/>
      <c r="C6" s="110"/>
      <c r="D6" s="110"/>
      <c r="E6" s="110"/>
      <c r="F6" s="110"/>
      <c r="G6" s="110"/>
      <c r="H6" s="110"/>
      <c r="I6" s="110"/>
    </row>
    <row r="7" spans="1:9" x14ac:dyDescent="0.45">
      <c r="A7" s="110"/>
      <c r="B7" s="110"/>
      <c r="C7" s="110"/>
      <c r="D7" s="110"/>
      <c r="E7" s="110"/>
      <c r="F7" s="110"/>
      <c r="G7" s="110"/>
      <c r="H7" s="110"/>
      <c r="I7" s="110"/>
    </row>
    <row r="8" spans="1:9" x14ac:dyDescent="0.45">
      <c r="A8" s="110"/>
      <c r="B8" s="110"/>
      <c r="C8" s="110"/>
      <c r="D8" s="110"/>
      <c r="E8" s="110"/>
      <c r="F8" s="110"/>
      <c r="G8" s="110"/>
      <c r="H8" s="110"/>
      <c r="I8" s="110"/>
    </row>
    <row r="9" spans="1:9" x14ac:dyDescent="0.45">
      <c r="A9" s="110"/>
      <c r="B9" s="110"/>
      <c r="C9" s="110"/>
      <c r="D9" s="110"/>
      <c r="E9" s="110"/>
      <c r="F9" s="110"/>
      <c r="G9" s="110"/>
      <c r="H9" s="110"/>
      <c r="I9" s="110"/>
    </row>
    <row r="10" spans="1:9" x14ac:dyDescent="0.45">
      <c r="A10" s="110"/>
      <c r="B10" s="110"/>
      <c r="C10" s="110"/>
      <c r="D10" s="110"/>
      <c r="E10" s="110"/>
      <c r="F10" s="110"/>
      <c r="G10" s="110"/>
      <c r="H10" s="110"/>
      <c r="I10" s="110"/>
    </row>
    <row r="11" spans="1:9" x14ac:dyDescent="0.45">
      <c r="A11" s="110"/>
      <c r="B11" s="110"/>
      <c r="C11" s="110"/>
      <c r="D11" s="110"/>
      <c r="E11" s="110"/>
      <c r="F11" s="110"/>
      <c r="G11" s="110"/>
      <c r="H11" s="110"/>
      <c r="I11" s="110"/>
    </row>
    <row r="12" spans="1:9" x14ac:dyDescent="0.45">
      <c r="A12" s="110"/>
      <c r="B12" s="110"/>
      <c r="C12" s="110"/>
      <c r="D12" s="110"/>
      <c r="E12" s="110"/>
      <c r="F12" s="110"/>
      <c r="G12" s="110"/>
      <c r="H12" s="110"/>
      <c r="I12" s="110"/>
    </row>
    <row r="13" spans="1:9" x14ac:dyDescent="0.45">
      <c r="A13" s="110"/>
      <c r="B13" s="110"/>
      <c r="C13" s="110"/>
      <c r="D13" s="110"/>
      <c r="E13" s="110"/>
      <c r="F13" s="110"/>
      <c r="G13" s="110"/>
      <c r="H13" s="110"/>
      <c r="I13" s="110"/>
    </row>
    <row r="14" spans="1:9" x14ac:dyDescent="0.45">
      <c r="A14" s="110"/>
      <c r="B14" s="110"/>
      <c r="C14" s="110"/>
      <c r="D14" s="110"/>
      <c r="E14" s="110"/>
      <c r="F14" s="110"/>
      <c r="G14" s="110"/>
      <c r="H14" s="110"/>
      <c r="I14" s="110"/>
    </row>
    <row r="15" spans="1:9" x14ac:dyDescent="0.45">
      <c r="A15" s="110"/>
      <c r="B15" s="110"/>
      <c r="C15" s="110"/>
      <c r="D15" s="110"/>
      <c r="E15" s="110"/>
      <c r="F15" s="110"/>
      <c r="G15" s="110"/>
      <c r="H15" s="110"/>
      <c r="I15" s="110"/>
    </row>
    <row r="16" spans="1:9" x14ac:dyDescent="0.45">
      <c r="A16" s="110"/>
      <c r="B16" s="110"/>
      <c r="C16" s="110"/>
      <c r="D16" s="110"/>
      <c r="E16" s="110"/>
      <c r="F16" s="110"/>
      <c r="G16" s="110"/>
      <c r="H16" s="110"/>
      <c r="I16" s="110"/>
    </row>
    <row r="17" spans="1:9" x14ac:dyDescent="0.45">
      <c r="A17" s="110"/>
      <c r="B17" s="110"/>
      <c r="C17" s="110"/>
      <c r="D17" s="110"/>
      <c r="E17" s="110"/>
      <c r="F17" s="110"/>
      <c r="G17" s="110"/>
      <c r="H17" s="110"/>
      <c r="I17" s="110"/>
    </row>
    <row r="18" spans="1:9" x14ac:dyDescent="0.45">
      <c r="A18" s="110"/>
      <c r="B18" s="110"/>
      <c r="C18" s="110"/>
      <c r="D18" s="110"/>
      <c r="E18" s="110"/>
      <c r="F18" s="110"/>
      <c r="G18" s="110"/>
      <c r="H18" s="110"/>
      <c r="I18" s="110"/>
    </row>
    <row r="19" spans="1:9" x14ac:dyDescent="0.45">
      <c r="A19" s="110"/>
      <c r="B19" s="110"/>
      <c r="C19" s="110"/>
      <c r="D19" s="110"/>
      <c r="E19" s="110"/>
      <c r="F19" s="110"/>
      <c r="G19" s="110"/>
      <c r="H19" s="110"/>
      <c r="I19" s="110"/>
    </row>
    <row r="20" spans="1:9" x14ac:dyDescent="0.45">
      <c r="A20" s="110"/>
      <c r="B20" s="110"/>
      <c r="C20" s="110"/>
      <c r="D20" s="110"/>
      <c r="E20" s="110"/>
      <c r="F20" s="110"/>
      <c r="G20" s="110"/>
      <c r="H20" s="110"/>
      <c r="I20" s="110"/>
    </row>
    <row r="21" spans="1:9" x14ac:dyDescent="0.45">
      <c r="A21" s="110"/>
      <c r="B21" s="110"/>
      <c r="C21" s="110"/>
      <c r="D21" s="110"/>
      <c r="E21" s="110"/>
      <c r="F21" s="110"/>
      <c r="G21" s="110"/>
      <c r="H21" s="110"/>
      <c r="I21" s="110"/>
    </row>
    <row r="22" spans="1:9" x14ac:dyDescent="0.45">
      <c r="A22" s="110"/>
      <c r="B22" s="110"/>
      <c r="C22" s="110"/>
      <c r="D22" s="110"/>
      <c r="E22" s="110"/>
      <c r="F22" s="110"/>
      <c r="G22" s="110"/>
      <c r="H22" s="110"/>
      <c r="I22" s="110"/>
    </row>
    <row r="23" spans="1:9" x14ac:dyDescent="0.45">
      <c r="A23" s="110"/>
      <c r="B23" s="110"/>
      <c r="C23" s="110"/>
      <c r="D23" s="110"/>
      <c r="E23" s="110"/>
      <c r="F23" s="110"/>
      <c r="G23" s="110"/>
      <c r="H23" s="110"/>
      <c r="I23" s="110"/>
    </row>
    <row r="24" spans="1:9" x14ac:dyDescent="0.45">
      <c r="A24" s="110"/>
      <c r="B24" s="110"/>
      <c r="C24" s="110"/>
      <c r="D24" s="110"/>
      <c r="E24" s="110"/>
      <c r="F24" s="110"/>
      <c r="G24" s="110"/>
      <c r="H24" s="110"/>
      <c r="I24" s="110"/>
    </row>
    <row r="25" spans="1:9" x14ac:dyDescent="0.45">
      <c r="A25" s="110"/>
      <c r="B25" s="110"/>
      <c r="C25" s="110"/>
      <c r="D25" s="110"/>
      <c r="E25" s="110"/>
      <c r="F25" s="110"/>
      <c r="G25" s="110"/>
      <c r="H25" s="110"/>
      <c r="I25" s="110"/>
    </row>
    <row r="26" spans="1:9" x14ac:dyDescent="0.45">
      <c r="A26" s="110"/>
      <c r="B26" s="110"/>
      <c r="C26" s="110"/>
      <c r="D26" s="110"/>
      <c r="E26" s="110"/>
      <c r="F26" s="110"/>
      <c r="G26" s="110"/>
      <c r="H26" s="110"/>
      <c r="I26" s="110"/>
    </row>
    <row r="27" spans="1:9" x14ac:dyDescent="0.45">
      <c r="A27" s="110"/>
      <c r="B27" s="110"/>
      <c r="C27" s="110"/>
      <c r="D27" s="110"/>
      <c r="E27" s="110"/>
      <c r="F27" s="110"/>
      <c r="G27" s="110"/>
      <c r="H27" s="110"/>
      <c r="I27" s="110"/>
    </row>
    <row r="28" spans="1:9" x14ac:dyDescent="0.45">
      <c r="A28" s="110"/>
      <c r="B28" s="110"/>
      <c r="C28" s="110"/>
      <c r="D28" s="110"/>
      <c r="E28" s="110"/>
      <c r="F28" s="110"/>
      <c r="G28" s="110"/>
      <c r="H28" s="110"/>
      <c r="I28" s="110"/>
    </row>
    <row r="29" spans="1:9" x14ac:dyDescent="0.45">
      <c r="A29" s="110"/>
      <c r="B29" s="110"/>
      <c r="C29" s="110"/>
      <c r="D29" s="110"/>
      <c r="E29" s="110"/>
      <c r="F29" s="110"/>
      <c r="G29" s="110"/>
      <c r="H29" s="110"/>
      <c r="I29" s="110"/>
    </row>
    <row r="30" spans="1:9" x14ac:dyDescent="0.45">
      <c r="A30" s="110"/>
      <c r="B30" s="110"/>
      <c r="C30" s="110"/>
      <c r="D30" s="110"/>
      <c r="E30" s="110"/>
      <c r="F30" s="110"/>
      <c r="G30" s="110"/>
      <c r="H30" s="110"/>
      <c r="I30" s="110"/>
    </row>
    <row r="31" spans="1:9" x14ac:dyDescent="0.45">
      <c r="A31" s="110"/>
      <c r="B31" s="110"/>
      <c r="C31" s="110"/>
      <c r="D31" s="110"/>
      <c r="E31" s="110"/>
      <c r="F31" s="110"/>
      <c r="G31" s="110"/>
      <c r="H31" s="110"/>
      <c r="I31" s="110"/>
    </row>
    <row r="32" spans="1:9" x14ac:dyDescent="0.45">
      <c r="A32" s="110"/>
      <c r="B32" s="110"/>
      <c r="C32" s="110"/>
      <c r="D32" s="110"/>
      <c r="E32" s="110"/>
      <c r="F32" s="110"/>
      <c r="G32" s="110"/>
      <c r="H32" s="110"/>
      <c r="I32" s="110"/>
    </row>
    <row r="33" spans="1:9" x14ac:dyDescent="0.45">
      <c r="A33" s="110"/>
      <c r="B33" s="110"/>
      <c r="C33" s="110"/>
      <c r="D33" s="110"/>
      <c r="E33" s="110"/>
      <c r="F33" s="110"/>
      <c r="G33" s="110"/>
      <c r="H33" s="110"/>
      <c r="I33" s="110"/>
    </row>
    <row r="34" spans="1:9" x14ac:dyDescent="0.45">
      <c r="A34" s="110"/>
      <c r="B34" s="110"/>
      <c r="C34" s="110"/>
      <c r="D34" s="110"/>
      <c r="E34" s="110"/>
      <c r="F34" s="110"/>
      <c r="G34" s="110"/>
      <c r="H34" s="110"/>
      <c r="I34" s="110"/>
    </row>
    <row r="35" spans="1:9" x14ac:dyDescent="0.45">
      <c r="A35" s="110"/>
      <c r="B35" s="110"/>
      <c r="C35" s="110"/>
      <c r="D35" s="110"/>
      <c r="E35" s="110"/>
      <c r="F35" s="110"/>
      <c r="G35" s="110"/>
      <c r="H35" s="110"/>
      <c r="I35" s="110"/>
    </row>
    <row r="36" spans="1:9" x14ac:dyDescent="0.45">
      <c r="A36" s="110"/>
      <c r="B36" s="110"/>
      <c r="C36" s="110"/>
      <c r="D36" s="110"/>
      <c r="E36" s="110"/>
      <c r="F36" s="110"/>
      <c r="G36" s="110"/>
      <c r="H36" s="110"/>
      <c r="I36" s="110"/>
    </row>
    <row r="37" spans="1:9" x14ac:dyDescent="0.45">
      <c r="A37" s="110"/>
      <c r="B37" s="110"/>
      <c r="C37" s="110"/>
      <c r="D37" s="110"/>
      <c r="E37" s="110"/>
      <c r="F37" s="110"/>
      <c r="G37" s="110"/>
      <c r="H37" s="110"/>
      <c r="I37" s="110"/>
    </row>
    <row r="38" spans="1:9" x14ac:dyDescent="0.45">
      <c r="A38" s="110"/>
      <c r="B38" s="110"/>
      <c r="C38" s="110"/>
      <c r="D38" s="110"/>
      <c r="E38" s="110"/>
      <c r="F38" s="110"/>
      <c r="G38" s="110"/>
      <c r="H38" s="110"/>
      <c r="I38" s="110"/>
    </row>
    <row r="39" spans="1:9" x14ac:dyDescent="0.45">
      <c r="A39" s="110"/>
      <c r="B39" s="110"/>
      <c r="C39" s="110"/>
      <c r="D39" s="110"/>
      <c r="E39" s="110"/>
      <c r="F39" s="110"/>
      <c r="G39" s="110"/>
      <c r="H39" s="110"/>
      <c r="I39" s="110"/>
    </row>
    <row r="40" spans="1:9" x14ac:dyDescent="0.45">
      <c r="A40" s="110"/>
      <c r="B40" s="110"/>
      <c r="C40" s="110"/>
      <c r="D40" s="110"/>
      <c r="E40" s="110"/>
      <c r="F40" s="110"/>
      <c r="G40" s="110"/>
      <c r="H40" s="110"/>
      <c r="I40" s="110"/>
    </row>
    <row r="41" spans="1:9" x14ac:dyDescent="0.45">
      <c r="A41" s="110"/>
      <c r="B41" s="110"/>
      <c r="C41" s="110"/>
      <c r="D41" s="110"/>
      <c r="E41" s="110"/>
      <c r="F41" s="110"/>
      <c r="G41" s="110"/>
      <c r="H41" s="110"/>
      <c r="I41" s="110"/>
    </row>
    <row r="42" spans="1:9" x14ac:dyDescent="0.45">
      <c r="A42" s="110"/>
      <c r="B42" s="110"/>
      <c r="C42" s="110"/>
      <c r="D42" s="110"/>
      <c r="E42" s="110"/>
      <c r="F42" s="110"/>
      <c r="G42" s="110"/>
      <c r="H42" s="110"/>
      <c r="I42" s="110"/>
    </row>
    <row r="43" spans="1:9" x14ac:dyDescent="0.45">
      <c r="A43" s="110"/>
      <c r="B43" s="110"/>
      <c r="C43" s="110"/>
      <c r="D43" s="110"/>
      <c r="E43" s="110"/>
      <c r="F43" s="110"/>
      <c r="G43" s="110"/>
      <c r="H43" s="110"/>
      <c r="I43" s="110"/>
    </row>
    <row r="44" spans="1:9" x14ac:dyDescent="0.45">
      <c r="A44" s="110"/>
      <c r="B44" s="110"/>
      <c r="C44" s="110"/>
      <c r="D44" s="110"/>
      <c r="E44" s="110"/>
      <c r="F44" s="110"/>
      <c r="G44" s="110"/>
      <c r="H44" s="110"/>
      <c r="I44" s="110"/>
    </row>
    <row r="45" spans="1:9" x14ac:dyDescent="0.45">
      <c r="A45" s="110"/>
      <c r="B45" s="110"/>
      <c r="C45" s="110"/>
      <c r="D45" s="110"/>
      <c r="E45" s="110"/>
      <c r="F45" s="110"/>
      <c r="G45" s="110"/>
      <c r="H45" s="110"/>
      <c r="I45" s="110"/>
    </row>
    <row r="46" spans="1:9" x14ac:dyDescent="0.45">
      <c r="A46" s="110"/>
      <c r="B46" s="110"/>
      <c r="C46" s="110"/>
      <c r="D46" s="110"/>
      <c r="E46" s="110"/>
      <c r="F46" s="110"/>
      <c r="G46" s="110"/>
      <c r="H46" s="110"/>
      <c r="I46" s="110"/>
    </row>
    <row r="47" spans="1:9" x14ac:dyDescent="0.45">
      <c r="A47" s="110"/>
      <c r="B47" s="110"/>
      <c r="C47" s="110"/>
      <c r="D47" s="110"/>
      <c r="E47" s="110"/>
      <c r="F47" s="110"/>
      <c r="G47" s="110"/>
      <c r="H47" s="110"/>
      <c r="I47" s="110"/>
    </row>
    <row r="48" spans="1:9" x14ac:dyDescent="0.45">
      <c r="A48" s="110"/>
      <c r="B48" s="110"/>
      <c r="C48" s="110"/>
      <c r="D48" s="110"/>
      <c r="E48" s="110"/>
      <c r="F48" s="110"/>
      <c r="G48" s="110"/>
      <c r="H48" s="110"/>
      <c r="I48" s="110"/>
    </row>
    <row r="49" spans="1:9" x14ac:dyDescent="0.45">
      <c r="A49" s="110"/>
      <c r="B49" s="110"/>
      <c r="C49" s="110"/>
      <c r="D49" s="110"/>
      <c r="E49" s="110"/>
      <c r="F49" s="110"/>
      <c r="G49" s="110"/>
      <c r="H49" s="110"/>
      <c r="I49" s="110"/>
    </row>
    <row r="50" spans="1:9" x14ac:dyDescent="0.45">
      <c r="A50" s="110"/>
      <c r="B50" s="110"/>
      <c r="C50" s="110"/>
      <c r="D50" s="110"/>
      <c r="E50" s="110"/>
      <c r="F50" s="110"/>
      <c r="G50" s="110"/>
      <c r="H50" s="110"/>
      <c r="I50" s="110"/>
    </row>
    <row r="51" spans="1:9" x14ac:dyDescent="0.45">
      <c r="A51" s="111" t="s">
        <v>276</v>
      </c>
      <c r="B51" s="112"/>
      <c r="C51" s="112"/>
      <c r="D51" s="112"/>
      <c r="E51" s="112"/>
      <c r="F51" s="110"/>
      <c r="G51" s="110"/>
      <c r="H51" s="110"/>
      <c r="I51" s="110"/>
    </row>
    <row r="52" spans="1:9" x14ac:dyDescent="0.45">
      <c r="A52" s="111" t="s">
        <v>277</v>
      </c>
      <c r="B52" s="112"/>
      <c r="C52" s="112"/>
      <c r="D52" s="112"/>
      <c r="E52" s="112"/>
      <c r="F52" s="110"/>
      <c r="G52" s="110"/>
      <c r="H52" s="110"/>
      <c r="I52" s="110"/>
    </row>
    <row r="53" spans="1:9" x14ac:dyDescent="0.45">
      <c r="A53" s="113" t="s">
        <v>278</v>
      </c>
      <c r="B53" s="110"/>
      <c r="C53" s="110"/>
      <c r="D53" s="110"/>
      <c r="E53" s="110"/>
      <c r="F53" s="110"/>
      <c r="G53" s="110"/>
      <c r="H53" s="110"/>
      <c r="I53" s="110"/>
    </row>
    <row r="54" spans="1:9" x14ac:dyDescent="0.45">
      <c r="A54" s="110"/>
      <c r="B54" s="110"/>
      <c r="C54" s="110"/>
      <c r="D54" s="110"/>
      <c r="E54" s="110"/>
      <c r="F54" s="110"/>
      <c r="G54" s="110"/>
      <c r="H54" s="110"/>
      <c r="I54" s="110"/>
    </row>
    <row r="55" spans="1:9" x14ac:dyDescent="0.45">
      <c r="A55" s="110"/>
      <c r="B55" s="110"/>
      <c r="C55" s="110"/>
      <c r="D55" s="110"/>
      <c r="E55" s="110"/>
      <c r="F55" s="110"/>
      <c r="G55" s="110"/>
      <c r="H55" s="110"/>
      <c r="I55" s="110"/>
    </row>
  </sheetData>
  <sheetProtection algorithmName="SHA-512" hashValue="zX8gaHKOhnl2Em1c5OEg0elT7xiXKvKh9IbJjYK8lrveZXDD7EBUSU+8cEXwerAk5vZ/wBE0oB92JXqOMg+RLw==" saltValue="62UIjrFOukQT1W314p53fw==" spinCount="100000" sheet="1" objects="1" scenarios="1"/>
  <hyperlinks>
    <hyperlink ref="A53" r:id="rId1" xr:uid="{87924311-7DC9-421D-B8EA-61BDC33CFC52}"/>
  </hyperlinks>
  <pageMargins left="0.7" right="0.7" top="0.78740157499999996" bottom="0.78740157499999996"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19"/>
  <sheetViews>
    <sheetView tabSelected="1" workbookViewId="0">
      <selection activeCell="B2" sqref="B2"/>
    </sheetView>
  </sheetViews>
  <sheetFormatPr baseColWidth="10" defaultColWidth="11.41015625" defaultRowHeight="14" x14ac:dyDescent="0.45"/>
  <cols>
    <col min="1" max="1" width="25.1171875" style="34" bestFit="1" customWidth="1"/>
    <col min="2" max="2" width="39" style="34" customWidth="1"/>
    <col min="3" max="16384" width="11.41015625" style="34"/>
  </cols>
  <sheetData>
    <row r="1" spans="1:7" ht="20.100000000000001" customHeight="1" x14ac:dyDescent="0.45">
      <c r="A1" s="33" t="s">
        <v>39</v>
      </c>
      <c r="C1" s="35" t="s">
        <v>40</v>
      </c>
    </row>
    <row r="2" spans="1:7" ht="20.100000000000001" customHeight="1" x14ac:dyDescent="0.45">
      <c r="A2" s="34" t="s">
        <v>41</v>
      </c>
      <c r="B2" s="36"/>
      <c r="C2" s="34" t="s">
        <v>41</v>
      </c>
    </row>
    <row r="3" spans="1:7" ht="20.100000000000001" customHeight="1" x14ac:dyDescent="0.45">
      <c r="A3" s="34" t="s">
        <v>42</v>
      </c>
      <c r="B3" s="59"/>
      <c r="C3" s="34" t="s">
        <v>43</v>
      </c>
    </row>
    <row r="4" spans="1:7" ht="20.100000000000001" customHeight="1" x14ac:dyDescent="0.45">
      <c r="A4" s="34" t="s">
        <v>44</v>
      </c>
      <c r="B4" s="36"/>
      <c r="C4" s="34" t="s">
        <v>45</v>
      </c>
    </row>
    <row r="5" spans="1:7" ht="20.100000000000001" customHeight="1" x14ac:dyDescent="0.45"/>
    <row r="6" spans="1:7" ht="45" customHeight="1" x14ac:dyDescent="0.45">
      <c r="A6" s="132" t="s">
        <v>209</v>
      </c>
      <c r="B6" s="133"/>
      <c r="C6" s="133"/>
      <c r="D6" s="133"/>
      <c r="E6" s="133"/>
      <c r="F6" s="133"/>
      <c r="G6" s="133"/>
    </row>
    <row r="7" spans="1:7" ht="15" customHeight="1" x14ac:dyDescent="0.45">
      <c r="A7" s="97"/>
      <c r="B7" s="97"/>
      <c r="C7" s="97"/>
      <c r="D7" s="97"/>
      <c r="E7" s="97"/>
      <c r="F7" s="97"/>
      <c r="G7" s="97"/>
    </row>
    <row r="8" spans="1:7" ht="45" customHeight="1" x14ac:dyDescent="0.45">
      <c r="A8" s="132" t="s">
        <v>210</v>
      </c>
      <c r="B8" s="133"/>
      <c r="C8" s="133"/>
      <c r="D8" s="133"/>
      <c r="E8" s="133"/>
      <c r="F8" s="133"/>
      <c r="G8" s="133"/>
    </row>
    <row r="9" spans="1:7" ht="20.100000000000001" customHeight="1" x14ac:dyDescent="0.45">
      <c r="A9" s="37"/>
    </row>
    <row r="10" spans="1:7" ht="45" customHeight="1" x14ac:dyDescent="0.45">
      <c r="A10" s="129" t="s">
        <v>211</v>
      </c>
      <c r="B10" s="129"/>
      <c r="C10" s="129"/>
      <c r="D10" s="129"/>
      <c r="E10" s="129"/>
      <c r="F10" s="129"/>
      <c r="G10" s="129"/>
    </row>
    <row r="11" spans="1:7" ht="45" customHeight="1" x14ac:dyDescent="0.45">
      <c r="A11" s="129" t="s">
        <v>212</v>
      </c>
      <c r="B11" s="130"/>
      <c r="C11" s="130"/>
      <c r="D11" s="130"/>
      <c r="E11" s="130"/>
      <c r="F11" s="130"/>
      <c r="G11" s="130"/>
    </row>
    <row r="12" spans="1:7" ht="45" customHeight="1" x14ac:dyDescent="0.45">
      <c r="A12" s="129" t="s">
        <v>127</v>
      </c>
      <c r="B12" s="129"/>
      <c r="C12" s="130" t="s">
        <v>128</v>
      </c>
      <c r="D12" s="130"/>
      <c r="E12" s="130"/>
      <c r="F12" s="130"/>
      <c r="G12" s="98"/>
    </row>
    <row r="13" spans="1:7" ht="45" customHeight="1" x14ac:dyDescent="0.45">
      <c r="A13" s="56"/>
      <c r="B13" s="56"/>
      <c r="C13" s="57"/>
      <c r="D13" s="57"/>
      <c r="E13" s="57"/>
      <c r="F13" s="57"/>
      <c r="G13" s="57"/>
    </row>
    <row r="15" spans="1:7" x14ac:dyDescent="0.45">
      <c r="A15" s="34" t="s">
        <v>109</v>
      </c>
      <c r="B15" s="59"/>
      <c r="C15" s="131" t="s">
        <v>118</v>
      </c>
      <c r="D15" s="131"/>
      <c r="E15" s="131"/>
    </row>
    <row r="16" spans="1:7" x14ac:dyDescent="0.45">
      <c r="A16" s="34" t="s">
        <v>110</v>
      </c>
      <c r="B16" s="37" t="str">
        <f>IF(ISBLANK(B15),"",IF(B3=B15,"Kontrolle erfolgreich - check ok","FEHLER - ERROR"))</f>
        <v/>
      </c>
      <c r="C16" s="34" t="s">
        <v>119</v>
      </c>
    </row>
    <row r="17" spans="2:2" x14ac:dyDescent="0.45">
      <c r="B17" s="37" t="str">
        <f>IF(ISBLANK(B15),"",IF(ISERROR(FIND("@",B15,1)),"keine gültige eMail-Adresse",IF((VALUE(FIND("@",B15,1))&gt;1),"","keine gültige eMail-Adresse!")))</f>
        <v/>
      </c>
    </row>
    <row r="18" spans="2:2" x14ac:dyDescent="0.45">
      <c r="B18" s="37" t="str">
        <f>IF(ISBLANK(B15),"",IF(ISERROR(FIND("@",B15,1)),"no valid eMail-adress",IF((VALUE(FIND("@",B15,1))&gt;1),"","no valid eMail-address!")))</f>
        <v/>
      </c>
    </row>
    <row r="19" spans="2:2" x14ac:dyDescent="0.45">
      <c r="B19" s="34" t="str">
        <f>IF(ISBLANK(B15),"",IF(ISERROR(FIND("; ",B15,1)),"",IF((VALUE(FIND("; ",B15,1))&gt;8),"","Achtung - die zweite eMail-Adresse wurde nicht korrekt eingegeben")))</f>
        <v/>
      </c>
    </row>
  </sheetData>
  <sheetProtection algorithmName="SHA-512" hashValue="T0zn/SwA+G1YPtwIBWfg3sE0uVTy9dM8eoHyBfk8p76R5iiE4piov1TOnnZrz7+eqgQDPg1+Oi7ky44PBiz5dA==" saltValue="GsU6zDVNPLWUmcbSwxWwm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G43"/>
  <sheetViews>
    <sheetView workbookViewId="0">
      <selection activeCell="F17" sqref="F17"/>
    </sheetView>
  </sheetViews>
  <sheetFormatPr baseColWidth="10" defaultRowHeight="14" x14ac:dyDescent="0.45"/>
  <cols>
    <col min="1" max="1" width="39.41015625" bestFit="1" customWidth="1"/>
    <col min="2" max="2" width="33.1171875" bestFit="1" customWidth="1"/>
  </cols>
  <sheetData>
    <row r="1" spans="1:7" x14ac:dyDescent="0.45">
      <c r="A1" t="s">
        <v>7</v>
      </c>
      <c r="B1" s="3" t="str">
        <f>IF(ISNUMBER(VALUE(Ergebnisse!H1)),IF(VALUE(Ergebnisse!H1)&gt;0,VALUE(Ergebnisse!H1),""),"")</f>
        <v/>
      </c>
      <c r="D1" t="s">
        <v>14</v>
      </c>
    </row>
    <row r="2" spans="1:7" x14ac:dyDescent="0.45">
      <c r="A2" t="s">
        <v>2</v>
      </c>
      <c r="B2" s="3" t="str">
        <f>IF(ISNUMBER(VALUE(Ergebnisse!H2)),IF(VALUE(Ergebnisse!H2)&gt;0,VALUE(Ergebnisse!H2),""),"")</f>
        <v/>
      </c>
    </row>
    <row r="3" spans="1:7" x14ac:dyDescent="0.45">
      <c r="A3" t="s">
        <v>8</v>
      </c>
      <c r="B3" s="30" t="s">
        <v>76</v>
      </c>
      <c r="D3" t="s">
        <v>13</v>
      </c>
    </row>
    <row r="4" spans="1:7" x14ac:dyDescent="0.45">
      <c r="A4" t="s">
        <v>9</v>
      </c>
      <c r="B4" s="3">
        <f>YEAR(Ergebnisse!E5)</f>
        <v>2024</v>
      </c>
      <c r="D4" s="4">
        <v>2</v>
      </c>
    </row>
    <row r="5" spans="1:7" x14ac:dyDescent="0.45">
      <c r="A5" t="s">
        <v>10</v>
      </c>
      <c r="B5" s="3" t="str">
        <f>D8</f>
        <v>N</v>
      </c>
      <c r="D5" t="str">
        <f>IF(D4=2,"N","J")</f>
        <v>N</v>
      </c>
      <c r="F5">
        <v>1</v>
      </c>
      <c r="G5" s="50" t="s">
        <v>113</v>
      </c>
    </row>
    <row r="6" spans="1:7" x14ac:dyDescent="0.45">
      <c r="A6" t="s">
        <v>33</v>
      </c>
      <c r="B6" s="3">
        <f>Ergebnisse!H3</f>
        <v>1</v>
      </c>
      <c r="F6">
        <v>2</v>
      </c>
      <c r="G6" s="50" t="s">
        <v>114</v>
      </c>
    </row>
    <row r="7" spans="1:7" x14ac:dyDescent="0.45">
      <c r="A7" t="s">
        <v>37</v>
      </c>
      <c r="B7" s="32">
        <f>Ergebnisse!E5</f>
        <v>45403</v>
      </c>
    </row>
    <row r="8" spans="1:7" x14ac:dyDescent="0.45">
      <c r="A8" t="s">
        <v>11</v>
      </c>
      <c r="B8" s="3">
        <v>29</v>
      </c>
      <c r="D8" t="str">
        <f>LEFT(D5,1)</f>
        <v>N</v>
      </c>
    </row>
    <row r="9" spans="1:7" x14ac:dyDescent="0.45">
      <c r="A9" t="s">
        <v>12</v>
      </c>
      <c r="B9" s="3">
        <v>2</v>
      </c>
    </row>
    <row r="10" spans="1:7" x14ac:dyDescent="0.45">
      <c r="A10" t="s">
        <v>205</v>
      </c>
      <c r="B10" s="30">
        <f>Kontakt!B2</f>
        <v>0</v>
      </c>
    </row>
    <row r="11" spans="1:7" x14ac:dyDescent="0.45">
      <c r="A11" t="s">
        <v>206</v>
      </c>
      <c r="B11" s="95">
        <f>IF(Kontakt!B3=Kontakt!B15,Kontakt!B3,0)</f>
        <v>0</v>
      </c>
    </row>
    <row r="12" spans="1:7" x14ac:dyDescent="0.45">
      <c r="A12" s="50" t="s">
        <v>207</v>
      </c>
      <c r="B12" s="3">
        <v>1</v>
      </c>
    </row>
    <row r="13" spans="1:7" x14ac:dyDescent="0.45">
      <c r="A13" t="s">
        <v>16</v>
      </c>
      <c r="B13" s="2" t="str">
        <f>Ergebnisse!A15</f>
        <v>Rind</v>
      </c>
      <c r="C13" s="2"/>
    </row>
    <row r="14" spans="1:7" x14ac:dyDescent="0.45">
      <c r="A14" t="s">
        <v>17</v>
      </c>
      <c r="B14" s="2" t="str">
        <f>Ergebnisse!A17</f>
        <v>Schwein</v>
      </c>
      <c r="C14" s="2"/>
    </row>
    <row r="15" spans="1:7" x14ac:dyDescent="0.45">
      <c r="A15" t="s">
        <v>18</v>
      </c>
      <c r="B15" s="60" t="str">
        <f>Ergebnisse!A19</f>
        <v>Wildschwein</v>
      </c>
      <c r="C15" s="2"/>
    </row>
    <row r="16" spans="1:7" x14ac:dyDescent="0.45">
      <c r="A16" t="s">
        <v>24</v>
      </c>
      <c r="B16" s="60" t="str">
        <f>Ergebnisse!A21</f>
        <v>Schaf</v>
      </c>
      <c r="C16" s="2"/>
    </row>
    <row r="17" spans="1:3" x14ac:dyDescent="0.45">
      <c r="A17" t="s">
        <v>25</v>
      </c>
      <c r="B17" s="60" t="str">
        <f>Ergebnisse!A23</f>
        <v>Ziege</v>
      </c>
      <c r="C17" s="2"/>
    </row>
    <row r="18" spans="1:3" x14ac:dyDescent="0.45">
      <c r="A18" t="s">
        <v>26</v>
      </c>
      <c r="B18" s="60" t="str">
        <f>Ergebnisse!A25</f>
        <v>Pferd</v>
      </c>
      <c r="C18" s="2"/>
    </row>
    <row r="19" spans="1:3" x14ac:dyDescent="0.45">
      <c r="A19" t="s">
        <v>27</v>
      </c>
      <c r="B19" s="60" t="str">
        <f>Ergebnisse!A27</f>
        <v>Rotwild</v>
      </c>
      <c r="C19" s="2"/>
    </row>
    <row r="20" spans="1:3" x14ac:dyDescent="0.45">
      <c r="A20" t="s">
        <v>28</v>
      </c>
      <c r="B20" s="60" t="str">
        <f>Ergebnisse!A29</f>
        <v>Damwild</v>
      </c>
      <c r="C20" s="2"/>
    </row>
    <row r="21" spans="1:3" x14ac:dyDescent="0.45">
      <c r="A21" t="s">
        <v>32</v>
      </c>
      <c r="B21" s="60" t="str">
        <f>Ergebnisse!A31</f>
        <v>Hase</v>
      </c>
      <c r="C21" s="2"/>
    </row>
    <row r="22" spans="1:3" x14ac:dyDescent="0.45">
      <c r="A22" t="s">
        <v>35</v>
      </c>
      <c r="B22" s="60" t="str">
        <f>Ergebnisse!A33</f>
        <v>Kaninchen</v>
      </c>
      <c r="C22" s="2"/>
    </row>
    <row r="23" spans="1:3" x14ac:dyDescent="0.45">
      <c r="A23" t="s">
        <v>103</v>
      </c>
      <c r="B23" s="60" t="str">
        <f>Ergebnisse!A35</f>
        <v>Reh</v>
      </c>
      <c r="C23" s="2"/>
    </row>
    <row r="24" spans="1:3" x14ac:dyDescent="0.45">
      <c r="A24" t="s">
        <v>124</v>
      </c>
      <c r="B24" s="60" t="str">
        <f>Ergebnisse!A37</f>
        <v>Elch</v>
      </c>
      <c r="C24" s="2"/>
    </row>
    <row r="25" spans="1:3" x14ac:dyDescent="0.45">
      <c r="A25" t="s">
        <v>132</v>
      </c>
      <c r="B25" s="60" t="str">
        <f>Ergebnisse!A39</f>
        <v>Känguru</v>
      </c>
      <c r="C25" s="2"/>
    </row>
    <row r="26" spans="1:3" x14ac:dyDescent="0.45">
      <c r="A26" t="s">
        <v>139</v>
      </c>
      <c r="B26" s="60" t="str">
        <f>Ergebnisse!A41</f>
        <v>Rentier</v>
      </c>
      <c r="C26" s="2"/>
    </row>
    <row r="27" spans="1:3" x14ac:dyDescent="0.45">
      <c r="A27" t="s">
        <v>150</v>
      </c>
      <c r="B27" s="60" t="str">
        <f>Ergebnisse!A43</f>
        <v>Gämse (Gams)</v>
      </c>
      <c r="C27" s="2"/>
    </row>
    <row r="28" spans="1:3" x14ac:dyDescent="0.45">
      <c r="A28" t="s">
        <v>151</v>
      </c>
      <c r="B28" s="109" t="str">
        <f>Ergebnisse!A45</f>
        <v>Wasserbüffel</v>
      </c>
      <c r="C28" s="2"/>
    </row>
    <row r="29" spans="1:3" x14ac:dyDescent="0.45">
      <c r="A29" t="s">
        <v>152</v>
      </c>
      <c r="B29" s="60" t="str">
        <f>Ergebnisse!A47</f>
        <v>Geflügel</v>
      </c>
    </row>
    <row r="30" spans="1:3" x14ac:dyDescent="0.45">
      <c r="A30" t="s">
        <v>153</v>
      </c>
      <c r="B30" s="60" t="str">
        <f>Ergebnisse!A49</f>
        <v>Huhn</v>
      </c>
    </row>
    <row r="31" spans="1:3" x14ac:dyDescent="0.45">
      <c r="A31" t="s">
        <v>154</v>
      </c>
      <c r="B31" s="60" t="str">
        <f>Ergebnisse!A51</f>
        <v>Pute</v>
      </c>
    </row>
    <row r="32" spans="1:3" x14ac:dyDescent="0.45">
      <c r="A32" t="s">
        <v>168</v>
      </c>
      <c r="B32" s="60" t="str">
        <f>Ergebnisse!A53</f>
        <v>Gans</v>
      </c>
    </row>
    <row r="33" spans="1:2" x14ac:dyDescent="0.45">
      <c r="A33" t="s">
        <v>172</v>
      </c>
      <c r="B33" s="60" t="str">
        <f>Ergebnisse!A55</f>
        <v>Strauß</v>
      </c>
    </row>
    <row r="34" spans="1:2" x14ac:dyDescent="0.45">
      <c r="A34" t="s">
        <v>227</v>
      </c>
      <c r="B34" s="60" t="str">
        <f>Ergebnisse!A57</f>
        <v>Ente</v>
      </c>
    </row>
    <row r="35" spans="1:2" x14ac:dyDescent="0.45">
      <c r="A35" t="s">
        <v>228</v>
      </c>
      <c r="B35" s="60" t="str">
        <f>Ergebnisse!A59</f>
        <v>Fasan</v>
      </c>
    </row>
    <row r="36" spans="1:2" x14ac:dyDescent="0.45">
      <c r="A36" t="s">
        <v>229</v>
      </c>
      <c r="B36" s="60" t="str">
        <f>Ergebnisse!A61</f>
        <v>Insekten, allgemein</v>
      </c>
    </row>
    <row r="37" spans="1:2" x14ac:dyDescent="0.45">
      <c r="A37" t="s">
        <v>230</v>
      </c>
      <c r="B37" s="60" t="str">
        <f>Ergebnisse!A63</f>
        <v>Buffalowurm (Alphitobius diaperinus)</v>
      </c>
    </row>
    <row r="38" spans="1:2" x14ac:dyDescent="0.45">
      <c r="A38" t="s">
        <v>231</v>
      </c>
      <c r="B38" s="60" t="str">
        <f>Ergebnisse!A65</f>
        <v>Drohnenbrut (Apis mellifera)</v>
      </c>
    </row>
    <row r="39" spans="1:2" x14ac:dyDescent="0.45">
      <c r="A39" t="s">
        <v>232</v>
      </c>
      <c r="B39" s="60" t="str">
        <f>Ergebnisse!A67</f>
        <v>Heimchen (Acheta domesticus)</v>
      </c>
    </row>
    <row r="40" spans="1:2" x14ac:dyDescent="0.45">
      <c r="A40" t="s">
        <v>233</v>
      </c>
      <c r="B40" s="60" t="str">
        <f>Ergebnisse!A69</f>
        <v>Kurzflügelgrille (Gryllodes sigillatus)</v>
      </c>
    </row>
    <row r="41" spans="1:2" x14ac:dyDescent="0.45">
      <c r="A41" t="s">
        <v>234</v>
      </c>
      <c r="B41" s="60" t="str">
        <f>Ergebnisse!A71</f>
        <v>Mehlwurm (Tenebrio molitor)</v>
      </c>
    </row>
    <row r="42" spans="1:2" x14ac:dyDescent="0.45">
      <c r="A42" t="s">
        <v>274</v>
      </c>
      <c r="B42" s="60" t="str">
        <f>Ergebnisse!A73</f>
        <v>Schwarze Soldatenfliege (Hermetia illucens)</v>
      </c>
    </row>
    <row r="43" spans="1:2" x14ac:dyDescent="0.45">
      <c r="A43" t="s">
        <v>275</v>
      </c>
      <c r="B43" s="60" t="str">
        <f>Ergebnisse!A75</f>
        <v>Wanderheuschrecke (Locusta migratoria)</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J1924"/>
  <sheetViews>
    <sheetView zoomScaleNormal="100" workbookViewId="0">
      <selection activeCell="A9" sqref="A9:H9"/>
    </sheetView>
  </sheetViews>
  <sheetFormatPr baseColWidth="10" defaultColWidth="11.41015625" defaultRowHeight="15.35" x14ac:dyDescent="0.45"/>
  <cols>
    <col min="1" max="1" width="29.76171875" style="9" customWidth="1"/>
    <col min="2" max="4" width="13.3515625" style="9" customWidth="1"/>
    <col min="5" max="6" width="15.64453125" style="9" customWidth="1"/>
    <col min="7" max="7" width="14.76171875" style="9" customWidth="1"/>
    <col min="8" max="8" width="10.76171875" style="9" customWidth="1"/>
    <col min="9" max="9" width="7.1171875" style="40" customWidth="1"/>
    <col min="10" max="10" width="11.64453125" style="9" customWidth="1"/>
    <col min="11" max="16384" width="11.41015625" style="9"/>
  </cols>
  <sheetData>
    <row r="1" spans="1:10" ht="21.95" customHeight="1" x14ac:dyDescent="0.65">
      <c r="A1" s="5" t="s">
        <v>47</v>
      </c>
      <c r="B1" s="6"/>
      <c r="E1" s="7" t="s">
        <v>48</v>
      </c>
      <c r="F1" s="7"/>
      <c r="G1" s="8"/>
      <c r="H1" s="87" t="s">
        <v>208</v>
      </c>
    </row>
    <row r="2" spans="1:10" ht="21.95" customHeight="1" x14ac:dyDescent="0.65">
      <c r="A2" s="5" t="s">
        <v>125</v>
      </c>
      <c r="B2" s="6"/>
      <c r="E2" s="7" t="s">
        <v>49</v>
      </c>
      <c r="F2" s="7"/>
      <c r="G2" s="8"/>
      <c r="H2" s="87" t="s">
        <v>208</v>
      </c>
    </row>
    <row r="3" spans="1:10" ht="12.35" customHeight="1" x14ac:dyDescent="0.65">
      <c r="A3" s="5"/>
      <c r="B3" s="6"/>
      <c r="E3" s="134" t="s">
        <v>38</v>
      </c>
      <c r="F3" s="134"/>
      <c r="G3" s="134"/>
      <c r="H3" s="38">
        <v>1</v>
      </c>
      <c r="I3" s="40" t="s">
        <v>279</v>
      </c>
    </row>
    <row r="4" spans="1:10" ht="21.95" customHeight="1" x14ac:dyDescent="0.55000000000000004">
      <c r="A4" s="7" t="s">
        <v>5</v>
      </c>
      <c r="B4" s="9" t="s">
        <v>3</v>
      </c>
      <c r="E4" s="27" t="s">
        <v>34</v>
      </c>
      <c r="F4" s="27"/>
      <c r="G4" s="96" t="str">
        <f>IF(H1="?","",IF(ISNUMBER(VALUE(H1)),"","Bitte nur Ziffern eingeben (numbers only)"))</f>
        <v/>
      </c>
      <c r="H4" s="26"/>
      <c r="I4" s="41"/>
    </row>
    <row r="5" spans="1:10" ht="21.95" customHeight="1" x14ac:dyDescent="0.55000000000000004">
      <c r="A5" s="10" t="s">
        <v>50</v>
      </c>
      <c r="E5" s="11">
        <v>45403</v>
      </c>
      <c r="F5" s="11"/>
      <c r="G5" s="96" t="str">
        <f>IF(H2="?","",IF(ISNUMBER(VALUE(H2)),"","Bitte nur Ziffern eingeben (numbers only)"))</f>
        <v/>
      </c>
      <c r="H5" s="8"/>
      <c r="I5" s="41"/>
    </row>
    <row r="6" spans="1:10" ht="12.35" customHeight="1" x14ac:dyDescent="0.45"/>
    <row r="7" spans="1:10" s="13" customFormat="1" ht="210" customHeight="1" x14ac:dyDescent="0.45">
      <c r="A7" s="136" t="s">
        <v>220</v>
      </c>
      <c r="B7" s="137"/>
      <c r="C7" s="137"/>
      <c r="D7" s="137"/>
      <c r="E7" s="137"/>
      <c r="F7" s="137"/>
      <c r="G7" s="137"/>
      <c r="H7" s="137"/>
      <c r="I7" s="137"/>
    </row>
    <row r="8" spans="1:10" s="13" customFormat="1" ht="40.1" customHeight="1" x14ac:dyDescent="0.45">
      <c r="A8" s="136" t="s">
        <v>178</v>
      </c>
      <c r="B8" s="136"/>
      <c r="C8" s="136"/>
      <c r="D8" s="136"/>
      <c r="E8" s="136"/>
      <c r="F8" s="136"/>
      <c r="G8" s="136"/>
      <c r="H8" s="136"/>
      <c r="I8" s="136"/>
    </row>
    <row r="9" spans="1:10" s="13" customFormat="1" ht="40.1" customHeight="1" x14ac:dyDescent="0.45">
      <c r="A9" s="135" t="s">
        <v>140</v>
      </c>
      <c r="B9" s="135"/>
      <c r="C9" s="135"/>
      <c r="D9" s="135"/>
      <c r="E9" s="135"/>
      <c r="F9" s="135"/>
      <c r="G9" s="135"/>
      <c r="H9" s="135"/>
      <c r="I9" s="46"/>
    </row>
    <row r="10" spans="1:10" s="13" customFormat="1" ht="25.1" customHeight="1" x14ac:dyDescent="0.45">
      <c r="A10" s="138" t="str">
        <f>IF(OR(OR(H1="?",ISBLANK(H1)),OR(H2="?",ISBLANK(H2))),"Die Tabelle ist so nicht versandfertig. Es fehlen noch Eingaben bei Kunden-Nr. und/oder Postleitzahl.","Wichtig: Sind Ihre Eingaben bei Kunden-Nr. und Postleitzahl korrekt?")</f>
        <v>Die Tabelle ist so nicht versandfertig. Es fehlen noch Eingaben bei Kunden-Nr. und/oder Postleitzahl.</v>
      </c>
      <c r="B10" s="138"/>
      <c r="C10" s="138"/>
      <c r="D10" s="138"/>
      <c r="E10" s="138"/>
      <c r="F10" s="138"/>
      <c r="G10" s="138"/>
      <c r="H10" s="138"/>
      <c r="I10" s="138"/>
    </row>
    <row r="11" spans="1:10" s="13" customFormat="1" ht="25.1" customHeight="1" x14ac:dyDescent="0.45">
      <c r="A11" s="12" t="s">
        <v>36</v>
      </c>
      <c r="B11" s="39"/>
      <c r="C11" s="39"/>
      <c r="D11" s="39"/>
      <c r="E11" s="39"/>
      <c r="F11" s="39"/>
      <c r="G11" s="39"/>
      <c r="H11" s="51"/>
      <c r="I11" s="52"/>
    </row>
    <row r="12" spans="1:10" ht="25.2" customHeight="1" x14ac:dyDescent="0.45">
      <c r="A12" s="139" t="s">
        <v>201</v>
      </c>
      <c r="B12" s="139"/>
      <c r="C12" s="139"/>
      <c r="D12" s="139"/>
      <c r="E12" s="139"/>
      <c r="F12" s="139"/>
      <c r="G12" s="139"/>
      <c r="H12" s="139"/>
      <c r="I12" s="139"/>
    </row>
    <row r="13" spans="1:10" s="23" customFormat="1" ht="36" customHeight="1" x14ac:dyDescent="0.5">
      <c r="A13" s="23" t="s">
        <v>1</v>
      </c>
      <c r="B13" s="62" t="s">
        <v>111</v>
      </c>
      <c r="C13" s="63" t="s">
        <v>112</v>
      </c>
      <c r="D13" s="64" t="s">
        <v>138</v>
      </c>
      <c r="E13" s="24" t="s">
        <v>56</v>
      </c>
      <c r="F13" s="23" t="s">
        <v>57</v>
      </c>
      <c r="G13" s="24" t="s">
        <v>58</v>
      </c>
      <c r="I13" s="42"/>
    </row>
    <row r="14" spans="1:10" s="23" customFormat="1" ht="8.1" customHeight="1" x14ac:dyDescent="0.5">
      <c r="B14" s="72"/>
      <c r="C14" s="76"/>
      <c r="D14" s="80"/>
      <c r="F14" s="88">
        <f>Bezug!C1</f>
        <v>28</v>
      </c>
      <c r="G14" s="91" t="e">
        <f>Durchführung!#REF!</f>
        <v>#REF!</v>
      </c>
      <c r="I14" s="42"/>
    </row>
    <row r="15" spans="1:10" s="23" customFormat="1" ht="20.100000000000001" customHeight="1" x14ac:dyDescent="0.5">
      <c r="A15" s="49" t="s">
        <v>51</v>
      </c>
      <c r="B15" s="73">
        <v>4</v>
      </c>
      <c r="C15" s="77">
        <v>4</v>
      </c>
      <c r="D15" s="83">
        <v>4</v>
      </c>
      <c r="E15" s="93"/>
      <c r="F15" s="108"/>
      <c r="G15" s="93"/>
      <c r="I15" s="43"/>
      <c r="J15" s="43"/>
    </row>
    <row r="16" spans="1:10" s="23" customFormat="1" ht="20.100000000000001" customHeight="1" x14ac:dyDescent="0.5">
      <c r="A16" s="49"/>
      <c r="B16" s="73">
        <v>4</v>
      </c>
      <c r="C16" s="77">
        <v>4</v>
      </c>
      <c r="D16" s="83">
        <v>4</v>
      </c>
      <c r="E16" s="93"/>
      <c r="F16" s="108"/>
      <c r="G16" s="93"/>
      <c r="I16" s="43"/>
      <c r="J16" s="43"/>
    </row>
    <row r="17" spans="1:10" s="23" customFormat="1" ht="20.100000000000001" customHeight="1" x14ac:dyDescent="0.5">
      <c r="A17" s="49" t="s">
        <v>52</v>
      </c>
      <c r="B17" s="73">
        <v>4</v>
      </c>
      <c r="C17" s="77">
        <v>4</v>
      </c>
      <c r="D17" s="83">
        <v>4</v>
      </c>
      <c r="E17" s="93"/>
      <c r="F17" s="108"/>
      <c r="G17" s="93"/>
      <c r="I17" s="40"/>
      <c r="J17" s="25"/>
    </row>
    <row r="18" spans="1:10" s="23" customFormat="1" ht="20.100000000000001" customHeight="1" x14ac:dyDescent="0.5">
      <c r="B18" s="73">
        <v>4</v>
      </c>
      <c r="C18" s="77">
        <v>4</v>
      </c>
      <c r="D18" s="83">
        <v>4</v>
      </c>
      <c r="E18" s="93"/>
      <c r="F18" s="108"/>
      <c r="G18" s="93"/>
      <c r="I18" s="40"/>
      <c r="J18" s="25"/>
    </row>
    <row r="19" spans="1:10" s="23" customFormat="1" ht="20.100000000000001" customHeight="1" x14ac:dyDescent="0.5">
      <c r="A19" s="89" t="s">
        <v>173</v>
      </c>
      <c r="B19" s="73">
        <v>4</v>
      </c>
      <c r="C19" s="77">
        <v>4</v>
      </c>
      <c r="D19" s="83">
        <v>4</v>
      </c>
      <c r="E19" s="93"/>
      <c r="F19" s="108"/>
      <c r="G19" s="93"/>
      <c r="I19" s="92"/>
      <c r="J19" s="92"/>
    </row>
    <row r="20" spans="1:10" s="23" customFormat="1" ht="20.100000000000001" customHeight="1" x14ac:dyDescent="0.5">
      <c r="B20" s="73">
        <v>4</v>
      </c>
      <c r="C20" s="77">
        <v>4</v>
      </c>
      <c r="D20" s="83">
        <v>4</v>
      </c>
      <c r="E20" s="93"/>
      <c r="F20" s="108"/>
      <c r="G20" s="93"/>
      <c r="I20" s="40"/>
      <c r="J20" s="25"/>
    </row>
    <row r="21" spans="1:10" s="23" customFormat="1" ht="20.100000000000001" customHeight="1" x14ac:dyDescent="0.5">
      <c r="A21" s="49" t="s">
        <v>53</v>
      </c>
      <c r="B21" s="73">
        <v>4</v>
      </c>
      <c r="C21" s="77">
        <v>4</v>
      </c>
      <c r="D21" s="83">
        <v>4</v>
      </c>
      <c r="E21" s="93"/>
      <c r="F21" s="108"/>
      <c r="G21" s="93"/>
      <c r="I21" s="40"/>
      <c r="J21" s="25"/>
    </row>
    <row r="22" spans="1:10" s="23" customFormat="1" ht="20.100000000000001" customHeight="1" x14ac:dyDescent="0.5">
      <c r="B22" s="73">
        <v>4</v>
      </c>
      <c r="C22" s="77">
        <v>4</v>
      </c>
      <c r="D22" s="83">
        <v>4</v>
      </c>
      <c r="E22" s="93"/>
      <c r="F22" s="108"/>
      <c r="G22" s="93"/>
      <c r="I22" s="40"/>
      <c r="J22" s="25"/>
    </row>
    <row r="23" spans="1:10" s="23" customFormat="1" ht="20.100000000000001" customHeight="1" x14ac:dyDescent="0.5">
      <c r="A23" s="49" t="s">
        <v>121</v>
      </c>
      <c r="B23" s="73">
        <v>4</v>
      </c>
      <c r="C23" s="77">
        <v>4</v>
      </c>
      <c r="D23" s="83">
        <v>4</v>
      </c>
      <c r="E23" s="93"/>
      <c r="F23" s="108"/>
      <c r="G23" s="93"/>
      <c r="I23" s="40"/>
      <c r="J23" s="25"/>
    </row>
    <row r="24" spans="1:10" s="23" customFormat="1" ht="20.100000000000001" customHeight="1" x14ac:dyDescent="0.5">
      <c r="B24" s="73">
        <v>4</v>
      </c>
      <c r="C24" s="77">
        <v>4</v>
      </c>
      <c r="D24" s="83">
        <v>4</v>
      </c>
      <c r="E24" s="93"/>
      <c r="F24" s="108"/>
      <c r="G24" s="93"/>
      <c r="I24" s="40"/>
      <c r="J24" s="25"/>
    </row>
    <row r="25" spans="1:10" s="23" customFormat="1" ht="20.100000000000001" customHeight="1" x14ac:dyDescent="0.5">
      <c r="A25" s="49" t="s">
        <v>122</v>
      </c>
      <c r="B25" s="73">
        <v>4</v>
      </c>
      <c r="C25" s="77">
        <v>4</v>
      </c>
      <c r="D25" s="83">
        <v>4</v>
      </c>
      <c r="E25" s="93"/>
      <c r="F25" s="108"/>
      <c r="G25" s="93"/>
      <c r="I25" s="40"/>
      <c r="J25" s="25"/>
    </row>
    <row r="26" spans="1:10" s="23" customFormat="1" ht="20.100000000000001" customHeight="1" x14ac:dyDescent="0.5">
      <c r="B26" s="73">
        <v>4</v>
      </c>
      <c r="C26" s="77">
        <v>4</v>
      </c>
      <c r="D26" s="83">
        <v>4</v>
      </c>
      <c r="E26" s="93"/>
      <c r="F26" s="108"/>
      <c r="G26" s="93"/>
      <c r="I26" s="40"/>
      <c r="J26" s="25"/>
    </row>
    <row r="27" spans="1:10" s="23" customFormat="1" ht="20.100000000000001" customHeight="1" x14ac:dyDescent="0.5">
      <c r="A27" s="49" t="s">
        <v>147</v>
      </c>
      <c r="B27" s="73">
        <v>4</v>
      </c>
      <c r="C27" s="77">
        <v>4</v>
      </c>
      <c r="D27" s="83">
        <v>4</v>
      </c>
      <c r="E27" s="93"/>
      <c r="F27" s="108"/>
      <c r="G27" s="93"/>
      <c r="I27" s="40"/>
      <c r="J27" s="25"/>
    </row>
    <row r="28" spans="1:10" s="23" customFormat="1" ht="20.100000000000001" customHeight="1" x14ac:dyDescent="0.5">
      <c r="A28" s="49"/>
      <c r="B28" s="73">
        <v>4</v>
      </c>
      <c r="C28" s="77">
        <v>4</v>
      </c>
      <c r="D28" s="83">
        <v>4</v>
      </c>
      <c r="E28" s="93"/>
      <c r="F28" s="108"/>
      <c r="G28" s="93"/>
      <c r="I28" s="40"/>
      <c r="J28" s="25"/>
    </row>
    <row r="29" spans="1:10" s="23" customFormat="1" ht="20.100000000000001" customHeight="1" x14ac:dyDescent="0.5">
      <c r="A29" s="49" t="s">
        <v>148</v>
      </c>
      <c r="B29" s="73">
        <v>4</v>
      </c>
      <c r="C29" s="77">
        <v>4</v>
      </c>
      <c r="D29" s="83">
        <v>4</v>
      </c>
      <c r="E29" s="93"/>
      <c r="F29" s="108"/>
      <c r="G29" s="93"/>
      <c r="I29" s="40"/>
      <c r="J29" s="25"/>
    </row>
    <row r="30" spans="1:10" s="23" customFormat="1" ht="20.100000000000001" customHeight="1" x14ac:dyDescent="0.5">
      <c r="A30" s="49"/>
      <c r="B30" s="73">
        <v>4</v>
      </c>
      <c r="C30" s="77">
        <v>4</v>
      </c>
      <c r="D30" s="83">
        <v>4</v>
      </c>
      <c r="E30" s="93"/>
      <c r="F30" s="108"/>
      <c r="G30" s="93"/>
      <c r="I30" s="40"/>
      <c r="J30" s="25"/>
    </row>
    <row r="31" spans="1:10" s="23" customFormat="1" ht="20.100000000000001" customHeight="1" x14ac:dyDescent="0.5">
      <c r="A31" s="49" t="s">
        <v>135</v>
      </c>
      <c r="B31" s="73">
        <v>4</v>
      </c>
      <c r="C31" s="77">
        <v>4</v>
      </c>
      <c r="D31" s="83">
        <v>4</v>
      </c>
      <c r="E31" s="93"/>
      <c r="F31" s="108"/>
      <c r="G31" s="93"/>
      <c r="I31" s="40"/>
      <c r="J31" s="25"/>
    </row>
    <row r="32" spans="1:10" s="23" customFormat="1" ht="20.100000000000001" customHeight="1" x14ac:dyDescent="0.5">
      <c r="A32" s="49"/>
      <c r="B32" s="73">
        <v>4</v>
      </c>
      <c r="C32" s="77">
        <v>4</v>
      </c>
      <c r="D32" s="83">
        <v>4</v>
      </c>
      <c r="E32" s="93"/>
      <c r="F32" s="108"/>
      <c r="G32" s="93"/>
      <c r="I32" s="40"/>
      <c r="J32" s="25"/>
    </row>
    <row r="33" spans="1:10" s="23" customFormat="1" ht="20.100000000000001" customHeight="1" x14ac:dyDescent="0.5">
      <c r="A33" s="49" t="s">
        <v>149</v>
      </c>
      <c r="B33" s="73">
        <v>4</v>
      </c>
      <c r="C33" s="77">
        <v>4</v>
      </c>
      <c r="D33" s="83">
        <v>4</v>
      </c>
      <c r="E33" s="93"/>
      <c r="F33" s="108"/>
      <c r="G33" s="93"/>
      <c r="I33" s="40"/>
      <c r="J33" s="25"/>
    </row>
    <row r="34" spans="1:10" s="23" customFormat="1" ht="20.100000000000001" customHeight="1" x14ac:dyDescent="0.5">
      <c r="A34" s="49"/>
      <c r="B34" s="73">
        <v>4</v>
      </c>
      <c r="C34" s="77">
        <v>4</v>
      </c>
      <c r="D34" s="83">
        <v>4</v>
      </c>
      <c r="E34" s="93"/>
      <c r="F34" s="108"/>
      <c r="G34" s="93"/>
      <c r="I34" s="40"/>
      <c r="J34" s="25"/>
    </row>
    <row r="35" spans="1:10" s="23" customFormat="1" ht="20.100000000000001" customHeight="1" x14ac:dyDescent="0.5">
      <c r="A35" s="49" t="s">
        <v>129</v>
      </c>
      <c r="B35" s="73">
        <v>4</v>
      </c>
      <c r="C35" s="77">
        <v>4</v>
      </c>
      <c r="D35" s="83">
        <v>4</v>
      </c>
      <c r="E35" s="93"/>
      <c r="F35" s="108"/>
      <c r="G35" s="93"/>
      <c r="I35" s="40"/>
      <c r="J35" s="25"/>
    </row>
    <row r="36" spans="1:10" s="23" customFormat="1" ht="20.100000000000001" customHeight="1" x14ac:dyDescent="0.5">
      <c r="B36" s="73">
        <v>4</v>
      </c>
      <c r="C36" s="77">
        <v>4</v>
      </c>
      <c r="D36" s="83">
        <v>4</v>
      </c>
      <c r="E36" s="93"/>
      <c r="F36" s="108"/>
      <c r="G36" s="93"/>
      <c r="I36" s="40"/>
      <c r="J36" s="25"/>
    </row>
    <row r="37" spans="1:10" ht="20.100000000000001" customHeight="1" x14ac:dyDescent="0.5">
      <c r="A37" s="49" t="s">
        <v>136</v>
      </c>
      <c r="B37" s="73">
        <v>4</v>
      </c>
      <c r="C37" s="77">
        <v>4</v>
      </c>
      <c r="D37" s="83">
        <v>4</v>
      </c>
      <c r="E37" s="93"/>
      <c r="F37" s="108"/>
      <c r="G37" s="93"/>
    </row>
    <row r="38" spans="1:10" ht="20.100000000000001" customHeight="1" x14ac:dyDescent="0.5">
      <c r="A38" s="49"/>
      <c r="B38" s="73">
        <v>4</v>
      </c>
      <c r="C38" s="77">
        <v>4</v>
      </c>
      <c r="D38" s="83">
        <v>4</v>
      </c>
      <c r="E38" s="93"/>
      <c r="F38" s="108"/>
      <c r="G38" s="93"/>
    </row>
    <row r="39" spans="1:10" ht="20.100000000000001" customHeight="1" x14ac:dyDescent="0.5">
      <c r="A39" s="49" t="s">
        <v>130</v>
      </c>
      <c r="B39" s="74">
        <v>4</v>
      </c>
      <c r="C39" s="78">
        <v>4</v>
      </c>
      <c r="D39" s="83">
        <v>4</v>
      </c>
      <c r="E39" s="93"/>
      <c r="F39" s="108"/>
      <c r="G39" s="93"/>
    </row>
    <row r="40" spans="1:10" ht="20.100000000000001" customHeight="1" x14ac:dyDescent="0.5">
      <c r="A40" s="49"/>
      <c r="B40" s="74">
        <v>4</v>
      </c>
      <c r="C40" s="78">
        <v>4</v>
      </c>
      <c r="D40" s="83">
        <v>4</v>
      </c>
      <c r="E40" s="93"/>
      <c r="F40" s="108"/>
      <c r="G40" s="93"/>
    </row>
    <row r="41" spans="1:10" ht="20.100000000000001" customHeight="1" x14ac:dyDescent="0.5">
      <c r="A41" s="49" t="s">
        <v>145</v>
      </c>
      <c r="B41" s="74">
        <v>4</v>
      </c>
      <c r="C41" s="78">
        <v>4</v>
      </c>
      <c r="D41" s="83">
        <v>4</v>
      </c>
      <c r="E41" s="93"/>
      <c r="F41" s="108"/>
      <c r="G41" s="93"/>
    </row>
    <row r="42" spans="1:10" ht="20.100000000000001" customHeight="1" x14ac:dyDescent="0.5">
      <c r="A42" s="49"/>
      <c r="B42" s="74">
        <v>4</v>
      </c>
      <c r="C42" s="78">
        <v>4</v>
      </c>
      <c r="D42" s="83">
        <v>4</v>
      </c>
      <c r="E42" s="93"/>
      <c r="F42" s="108"/>
      <c r="G42" s="93"/>
    </row>
    <row r="43" spans="1:10" ht="20.100000000000001" customHeight="1" x14ac:dyDescent="0.5">
      <c r="A43" s="49" t="s">
        <v>272</v>
      </c>
      <c r="B43" s="74">
        <v>4</v>
      </c>
      <c r="C43" s="78">
        <v>4</v>
      </c>
      <c r="D43" s="83">
        <v>4</v>
      </c>
      <c r="E43" s="93"/>
      <c r="F43" s="108"/>
      <c r="G43" s="93"/>
    </row>
    <row r="44" spans="1:10" ht="20.100000000000001" customHeight="1" x14ac:dyDescent="0.5">
      <c r="A44" s="49"/>
      <c r="B44" s="74">
        <v>4</v>
      </c>
      <c r="C44" s="78">
        <v>4</v>
      </c>
      <c r="D44" s="83">
        <v>4</v>
      </c>
      <c r="E44" s="93"/>
      <c r="F44" s="108"/>
      <c r="G44" s="93"/>
    </row>
    <row r="45" spans="1:10" ht="20.100000000000001" customHeight="1" x14ac:dyDescent="0.5">
      <c r="A45" s="49" t="s">
        <v>273</v>
      </c>
      <c r="B45" s="74">
        <v>4</v>
      </c>
      <c r="C45" s="78">
        <v>4</v>
      </c>
      <c r="D45" s="83">
        <v>4</v>
      </c>
      <c r="E45" s="93"/>
      <c r="F45" s="108"/>
      <c r="G45" s="93"/>
    </row>
    <row r="46" spans="1:10" ht="20.100000000000001" customHeight="1" x14ac:dyDescent="0.5">
      <c r="A46" s="49"/>
      <c r="B46" s="74">
        <v>4</v>
      </c>
      <c r="C46" s="78">
        <v>4</v>
      </c>
      <c r="D46" s="83">
        <v>4</v>
      </c>
      <c r="E46" s="93"/>
      <c r="F46" s="108"/>
      <c r="G46" s="93"/>
    </row>
    <row r="47" spans="1:10" ht="20.100000000000001" customHeight="1" x14ac:dyDescent="0.5">
      <c r="A47" s="49" t="s">
        <v>75</v>
      </c>
      <c r="B47" s="74">
        <v>4</v>
      </c>
      <c r="C47" s="78">
        <v>4</v>
      </c>
      <c r="D47" s="83">
        <v>4</v>
      </c>
      <c r="E47" s="93"/>
      <c r="F47" s="108"/>
      <c r="G47" s="93"/>
    </row>
    <row r="48" spans="1:10" ht="20.100000000000001" customHeight="1" x14ac:dyDescent="0.5">
      <c r="B48" s="74">
        <v>4</v>
      </c>
      <c r="C48" s="78">
        <v>4</v>
      </c>
      <c r="D48" s="83">
        <v>4</v>
      </c>
      <c r="E48" s="93"/>
      <c r="F48" s="108"/>
      <c r="G48" s="93"/>
    </row>
    <row r="49" spans="1:7" ht="20.100000000000001" customHeight="1" x14ac:dyDescent="0.5">
      <c r="A49" s="49" t="s">
        <v>54</v>
      </c>
      <c r="B49" s="74">
        <v>4</v>
      </c>
      <c r="C49" s="78">
        <v>4</v>
      </c>
      <c r="D49" s="83">
        <v>4</v>
      </c>
      <c r="E49" s="93"/>
      <c r="F49" s="108"/>
      <c r="G49" s="93"/>
    </row>
    <row r="50" spans="1:7" ht="20.100000000000001" customHeight="1" x14ac:dyDescent="0.5">
      <c r="A50" s="49"/>
      <c r="B50" s="74">
        <v>4</v>
      </c>
      <c r="C50" s="78">
        <v>4</v>
      </c>
      <c r="D50" s="83">
        <v>4</v>
      </c>
      <c r="E50" s="93"/>
      <c r="F50" s="108"/>
      <c r="G50" s="93"/>
    </row>
    <row r="51" spans="1:7" ht="20.100000000000001" customHeight="1" x14ac:dyDescent="0.5">
      <c r="A51" s="49" t="s">
        <v>55</v>
      </c>
      <c r="B51" s="74">
        <v>4</v>
      </c>
      <c r="C51" s="78">
        <v>4</v>
      </c>
      <c r="D51" s="83">
        <v>4</v>
      </c>
      <c r="E51" s="93"/>
      <c r="F51" s="108"/>
      <c r="G51" s="93"/>
    </row>
    <row r="52" spans="1:7" ht="20.100000000000001" customHeight="1" x14ac:dyDescent="0.5">
      <c r="A52" s="49"/>
      <c r="B52" s="74">
        <v>4</v>
      </c>
      <c r="C52" s="78">
        <v>4</v>
      </c>
      <c r="D52" s="83">
        <v>4</v>
      </c>
      <c r="E52" s="93"/>
      <c r="F52" s="108"/>
      <c r="G52" s="93"/>
    </row>
    <row r="53" spans="1:7" ht="20.100000000000001" customHeight="1" x14ac:dyDescent="0.5">
      <c r="A53" s="49" t="s">
        <v>137</v>
      </c>
      <c r="B53" s="74">
        <v>4</v>
      </c>
      <c r="C53" s="78">
        <v>4</v>
      </c>
      <c r="D53" s="83">
        <v>4</v>
      </c>
      <c r="E53" s="93"/>
      <c r="F53" s="108"/>
      <c r="G53" s="93"/>
    </row>
    <row r="54" spans="1:7" ht="20.100000000000001" customHeight="1" x14ac:dyDescent="0.5">
      <c r="B54" s="74">
        <v>4</v>
      </c>
      <c r="C54" s="78">
        <v>4</v>
      </c>
      <c r="D54" s="83">
        <v>4</v>
      </c>
      <c r="E54" s="93"/>
      <c r="F54" s="108"/>
      <c r="G54" s="93"/>
    </row>
    <row r="55" spans="1:7" ht="20.100000000000001" customHeight="1" x14ac:dyDescent="0.5">
      <c r="A55" s="49" t="s">
        <v>123</v>
      </c>
      <c r="B55" s="74">
        <v>4</v>
      </c>
      <c r="C55" s="78">
        <v>4</v>
      </c>
      <c r="D55" s="83">
        <v>4</v>
      </c>
      <c r="E55" s="93"/>
      <c r="F55" s="108"/>
      <c r="G55" s="93"/>
    </row>
    <row r="56" spans="1:7" ht="20.100000000000001" customHeight="1" x14ac:dyDescent="0.5">
      <c r="A56" s="49"/>
      <c r="B56" s="74">
        <v>4</v>
      </c>
      <c r="C56" s="78">
        <v>4</v>
      </c>
      <c r="D56" s="83">
        <v>4</v>
      </c>
      <c r="E56" s="93"/>
      <c r="F56" s="108"/>
      <c r="G56" s="93"/>
    </row>
    <row r="57" spans="1:7" ht="20.100000000000001" customHeight="1" x14ac:dyDescent="0.5">
      <c r="A57" s="49" t="s">
        <v>146</v>
      </c>
      <c r="B57" s="74">
        <v>4</v>
      </c>
      <c r="C57" s="78">
        <v>4</v>
      </c>
      <c r="D57" s="83">
        <v>4</v>
      </c>
      <c r="E57" s="93"/>
      <c r="F57" s="108"/>
      <c r="G57" s="93"/>
    </row>
    <row r="58" spans="1:7" ht="20.100000000000001" customHeight="1" x14ac:dyDescent="0.5">
      <c r="A58" s="49"/>
      <c r="B58" s="74">
        <v>4</v>
      </c>
      <c r="C58" s="78">
        <v>4</v>
      </c>
      <c r="D58" s="83">
        <v>4</v>
      </c>
      <c r="E58" s="93"/>
      <c r="F58" s="108"/>
      <c r="G58" s="93"/>
    </row>
    <row r="59" spans="1:7" ht="20.100000000000001" customHeight="1" x14ac:dyDescent="0.5">
      <c r="A59" s="49" t="s">
        <v>179</v>
      </c>
      <c r="B59" s="74">
        <v>4</v>
      </c>
      <c r="C59" s="78">
        <v>4</v>
      </c>
      <c r="D59" s="83">
        <v>4</v>
      </c>
      <c r="E59" s="93"/>
      <c r="F59" s="108"/>
      <c r="G59" s="93"/>
    </row>
    <row r="60" spans="1:7" ht="20.100000000000001" customHeight="1" x14ac:dyDescent="0.5">
      <c r="A60" s="49"/>
      <c r="B60" s="74">
        <v>4</v>
      </c>
      <c r="C60" s="78">
        <v>4</v>
      </c>
      <c r="D60" s="83">
        <v>4</v>
      </c>
      <c r="E60" s="93"/>
      <c r="F60" s="108"/>
      <c r="G60" s="93"/>
    </row>
    <row r="61" spans="1:7" ht="19.95" customHeight="1" x14ac:dyDescent="0.5">
      <c r="A61" s="49" t="s">
        <v>218</v>
      </c>
      <c r="B61" s="74">
        <v>4</v>
      </c>
      <c r="C61" s="78">
        <v>4</v>
      </c>
      <c r="D61" s="81">
        <v>4</v>
      </c>
      <c r="E61" s="93"/>
      <c r="F61" s="108"/>
      <c r="G61" s="93"/>
    </row>
    <row r="62" spans="1:7" ht="19.95" customHeight="1" x14ac:dyDescent="0.5">
      <c r="B62" s="74">
        <v>4</v>
      </c>
      <c r="C62" s="78">
        <v>4</v>
      </c>
      <c r="D62" s="81">
        <v>4</v>
      </c>
      <c r="E62" s="93"/>
      <c r="F62" s="108"/>
      <c r="G62" s="93"/>
    </row>
    <row r="63" spans="1:7" ht="19.95" customHeight="1" x14ac:dyDescent="0.5">
      <c r="A63" s="14" t="s">
        <v>226</v>
      </c>
      <c r="B63" s="74">
        <v>4</v>
      </c>
      <c r="C63" s="78">
        <v>4</v>
      </c>
      <c r="D63" s="81">
        <v>4</v>
      </c>
      <c r="E63" s="93"/>
      <c r="F63" s="108"/>
      <c r="G63" s="93"/>
    </row>
    <row r="64" spans="1:7" ht="19.95" customHeight="1" x14ac:dyDescent="0.5">
      <c r="B64" s="74">
        <v>4</v>
      </c>
      <c r="C64" s="78">
        <v>4</v>
      </c>
      <c r="D64" s="81">
        <v>4</v>
      </c>
      <c r="E64" s="93"/>
      <c r="F64" s="108"/>
      <c r="G64" s="93"/>
    </row>
    <row r="65" spans="1:7" ht="19.95" customHeight="1" x14ac:dyDescent="0.5">
      <c r="A65" s="14" t="s">
        <v>223</v>
      </c>
      <c r="B65" s="74">
        <v>4</v>
      </c>
      <c r="C65" s="78">
        <v>4</v>
      </c>
      <c r="D65" s="81">
        <v>4</v>
      </c>
      <c r="E65" s="93"/>
      <c r="F65" s="108"/>
      <c r="G65" s="93"/>
    </row>
    <row r="66" spans="1:7" ht="19.95" customHeight="1" x14ac:dyDescent="0.5">
      <c r="B66" s="74">
        <v>4</v>
      </c>
      <c r="C66" s="78">
        <v>4</v>
      </c>
      <c r="D66" s="81">
        <v>4</v>
      </c>
      <c r="E66" s="93"/>
      <c r="F66" s="108"/>
      <c r="G66" s="93"/>
    </row>
    <row r="67" spans="1:7" ht="19.95" customHeight="1" x14ac:dyDescent="0.5">
      <c r="A67" s="14" t="s">
        <v>222</v>
      </c>
      <c r="B67" s="74">
        <v>4</v>
      </c>
      <c r="C67" s="78">
        <v>4</v>
      </c>
      <c r="D67" s="81">
        <v>4</v>
      </c>
      <c r="E67" s="93"/>
      <c r="F67" s="108"/>
      <c r="G67" s="93"/>
    </row>
    <row r="68" spans="1:7" ht="19.95" customHeight="1" x14ac:dyDescent="0.5">
      <c r="B68" s="74">
        <v>4</v>
      </c>
      <c r="C68" s="78">
        <v>4</v>
      </c>
      <c r="D68" s="81">
        <v>4</v>
      </c>
      <c r="E68" s="93"/>
      <c r="F68" s="108"/>
      <c r="G68" s="93"/>
    </row>
    <row r="69" spans="1:7" ht="19.95" customHeight="1" x14ac:dyDescent="0.5">
      <c r="A69" s="14" t="s">
        <v>225</v>
      </c>
      <c r="B69" s="74">
        <v>4</v>
      </c>
      <c r="C69" s="78">
        <v>4</v>
      </c>
      <c r="D69" s="81">
        <v>4</v>
      </c>
      <c r="E69" s="93"/>
      <c r="F69" s="108"/>
      <c r="G69" s="93"/>
    </row>
    <row r="70" spans="1:7" ht="19.95" customHeight="1" x14ac:dyDescent="0.5">
      <c r="B70" s="74">
        <v>4</v>
      </c>
      <c r="C70" s="78">
        <v>4</v>
      </c>
      <c r="D70" s="81">
        <v>4</v>
      </c>
      <c r="E70" s="93"/>
      <c r="F70" s="108"/>
      <c r="G70" s="93"/>
    </row>
    <row r="71" spans="1:7" ht="19.95" customHeight="1" x14ac:dyDescent="0.5">
      <c r="A71" s="14" t="s">
        <v>224</v>
      </c>
      <c r="B71" s="74">
        <v>4</v>
      </c>
      <c r="C71" s="78">
        <v>4</v>
      </c>
      <c r="D71" s="81">
        <v>4</v>
      </c>
      <c r="E71" s="93"/>
      <c r="F71" s="108"/>
      <c r="G71" s="93"/>
    </row>
    <row r="72" spans="1:7" ht="19.95" customHeight="1" x14ac:dyDescent="0.5">
      <c r="A72" s="14"/>
      <c r="B72" s="74">
        <v>4</v>
      </c>
      <c r="C72" s="78">
        <v>4</v>
      </c>
      <c r="D72" s="81">
        <v>4</v>
      </c>
      <c r="E72" s="93"/>
      <c r="F72" s="108"/>
      <c r="G72" s="93"/>
    </row>
    <row r="73" spans="1:7" ht="19.95" customHeight="1" x14ac:dyDescent="0.5">
      <c r="A73" s="14" t="s">
        <v>221</v>
      </c>
      <c r="B73" s="74">
        <v>4</v>
      </c>
      <c r="C73" s="78">
        <v>4</v>
      </c>
      <c r="D73" s="81">
        <v>4</v>
      </c>
      <c r="E73" s="93"/>
      <c r="F73" s="108"/>
      <c r="G73" s="93"/>
    </row>
    <row r="74" spans="1:7" ht="19.95" customHeight="1" x14ac:dyDescent="0.5">
      <c r="B74" s="74">
        <v>4</v>
      </c>
      <c r="C74" s="78">
        <v>4</v>
      </c>
      <c r="D74" s="81">
        <v>4</v>
      </c>
      <c r="E74" s="93"/>
      <c r="F74" s="108"/>
      <c r="G74" s="93"/>
    </row>
    <row r="75" spans="1:7" ht="19.95" customHeight="1" x14ac:dyDescent="0.5">
      <c r="A75" s="14" t="s">
        <v>219</v>
      </c>
      <c r="B75" s="74">
        <v>4</v>
      </c>
      <c r="C75" s="78">
        <v>4</v>
      </c>
      <c r="D75" s="81">
        <v>4</v>
      </c>
      <c r="E75" s="93"/>
      <c r="F75" s="108"/>
      <c r="G75" s="93"/>
    </row>
    <row r="76" spans="1:7" ht="19.95" customHeight="1" x14ac:dyDescent="0.5">
      <c r="B76" s="74">
        <v>4</v>
      </c>
      <c r="C76" s="78">
        <v>4</v>
      </c>
      <c r="D76" s="81">
        <v>4</v>
      </c>
      <c r="E76" s="93"/>
      <c r="F76" s="108"/>
      <c r="G76" s="93"/>
    </row>
    <row r="77" spans="1:7" ht="10.1" customHeight="1" x14ac:dyDescent="0.45">
      <c r="A77" s="14"/>
      <c r="B77" s="75"/>
      <c r="C77" s="79"/>
      <c r="D77" s="82"/>
    </row>
    <row r="78" spans="1:7" x14ac:dyDescent="0.45">
      <c r="A78" s="14"/>
    </row>
    <row r="1924" spans="4:4" x14ac:dyDescent="0.45">
      <c r="D1924" s="9">
        <v>4</v>
      </c>
    </row>
  </sheetData>
  <sheetProtection algorithmName="SHA-512" hashValue="YbpIWkoruL/+ELbzNRO9SrlJafZISJE95EOvqkUhxS/wOIGokZTmA4hrbCtjfdcQ9KM3K0as4vrIHd6klne63A==" saltValue="8A6ezrWFZefzJ0B53CP8JQ==" spinCount="100000" sheet="1" objects="1" scenarios="1"/>
  <mergeCells count="7">
    <mergeCell ref="E3:G3"/>
    <mergeCell ref="A9:H9"/>
    <mergeCell ref="A7:I7"/>
    <mergeCell ref="A10:I10"/>
    <mergeCell ref="A12:G12"/>
    <mergeCell ref="H12:I12"/>
    <mergeCell ref="A8:I8"/>
  </mergeCells>
  <phoneticPr fontId="0" type="noConversion"/>
  <conditionalFormatting sqref="E15:E76">
    <cfRule type="expression" dxfId="7" priority="4" stopIfTrue="1">
      <formula>SUM(B15:D15)=12</formula>
    </cfRule>
  </conditionalFormatting>
  <conditionalFormatting sqref="F15:F76">
    <cfRule type="expression" dxfId="6" priority="2">
      <formula>SUM(B15:D15)=12</formula>
    </cfRule>
  </conditionalFormatting>
  <conditionalFormatting sqref="G15:G76">
    <cfRule type="expression" dxfId="5" priority="3" stopIfTrue="1">
      <formula>SUM(B15:D15)=12</formula>
    </cfRule>
  </conditionalFormatting>
  <hyperlinks>
    <hyperlink ref="B4" r:id="rId1" xr:uid="{00000000-0004-0000-0900-000000000000}"/>
  </hyperlinks>
  <pageMargins left="0.59055118110236227" right="0.59055118110236227" top="0.6692913385826772"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25" r:id="rId5" name="Drop Down 77">
              <controlPr locked="0" defaultSize="0" autoLine="0" autoPict="0">
                <anchor moveWithCells="1">
                  <from>
                    <xdr:col>1</xdr:col>
                    <xdr:colOff>21167</xdr:colOff>
                    <xdr:row>14</xdr:row>
                    <xdr:rowOff>0</xdr:rowOff>
                  </from>
                  <to>
                    <xdr:col>2</xdr:col>
                    <xdr:colOff>38100</xdr:colOff>
                    <xdr:row>15</xdr:row>
                    <xdr:rowOff>0</xdr:rowOff>
                  </to>
                </anchor>
              </controlPr>
            </control>
          </mc:Choice>
        </mc:AlternateContent>
        <mc:AlternateContent xmlns:mc="http://schemas.openxmlformats.org/markup-compatibility/2006">
          <mc:Choice Requires="x14">
            <control shapeId="2127" r:id="rId6" name="Drop Down 79">
              <controlPr locked="0" defaultSize="0" autoLine="0" autoPict="0">
                <anchor moveWithCells="1">
                  <from>
                    <xdr:col>1</xdr:col>
                    <xdr:colOff>21167</xdr:colOff>
                    <xdr:row>15</xdr:row>
                    <xdr:rowOff>0</xdr:rowOff>
                  </from>
                  <to>
                    <xdr:col>2</xdr:col>
                    <xdr:colOff>38100</xdr:colOff>
                    <xdr:row>16</xdr:row>
                    <xdr:rowOff>0</xdr:rowOff>
                  </to>
                </anchor>
              </controlPr>
            </control>
          </mc:Choice>
        </mc:AlternateContent>
        <mc:AlternateContent xmlns:mc="http://schemas.openxmlformats.org/markup-compatibility/2006">
          <mc:Choice Requires="x14">
            <control shapeId="2129" r:id="rId7" name="Drop Down 81">
              <controlPr locked="0" defaultSize="0" autoLine="0" autoPict="0">
                <anchor moveWithCells="1">
                  <from>
                    <xdr:col>1</xdr:col>
                    <xdr:colOff>21167</xdr:colOff>
                    <xdr:row>16</xdr:row>
                    <xdr:rowOff>0</xdr:rowOff>
                  </from>
                  <to>
                    <xdr:col>2</xdr:col>
                    <xdr:colOff>38100</xdr:colOff>
                    <xdr:row>17</xdr:row>
                    <xdr:rowOff>0</xdr:rowOff>
                  </to>
                </anchor>
              </controlPr>
            </control>
          </mc:Choice>
        </mc:AlternateContent>
        <mc:AlternateContent xmlns:mc="http://schemas.openxmlformats.org/markup-compatibility/2006">
          <mc:Choice Requires="x14">
            <control shapeId="2134" r:id="rId8" name="Drop Down 86">
              <controlPr locked="0" defaultSize="0" autoLine="0" autoPict="0">
                <anchor moveWithCells="1">
                  <from>
                    <xdr:col>1</xdr:col>
                    <xdr:colOff>21167</xdr:colOff>
                    <xdr:row>17</xdr:row>
                    <xdr:rowOff>0</xdr:rowOff>
                  </from>
                  <to>
                    <xdr:col>2</xdr:col>
                    <xdr:colOff>38100</xdr:colOff>
                    <xdr:row>18</xdr:row>
                    <xdr:rowOff>0</xdr:rowOff>
                  </to>
                </anchor>
              </controlPr>
            </control>
          </mc:Choice>
        </mc:AlternateContent>
        <mc:AlternateContent xmlns:mc="http://schemas.openxmlformats.org/markup-compatibility/2006">
          <mc:Choice Requires="x14">
            <control shapeId="2137" r:id="rId9" name="Drop Down 89">
              <controlPr locked="0" defaultSize="0" autoLine="0" autoPict="0">
                <anchor moveWithCells="1">
                  <from>
                    <xdr:col>1</xdr:col>
                    <xdr:colOff>21167</xdr:colOff>
                    <xdr:row>20</xdr:row>
                    <xdr:rowOff>0</xdr:rowOff>
                  </from>
                  <to>
                    <xdr:col>2</xdr:col>
                    <xdr:colOff>38100</xdr:colOff>
                    <xdr:row>21</xdr:row>
                    <xdr:rowOff>0</xdr:rowOff>
                  </to>
                </anchor>
              </controlPr>
            </control>
          </mc:Choice>
        </mc:AlternateContent>
        <mc:AlternateContent xmlns:mc="http://schemas.openxmlformats.org/markup-compatibility/2006">
          <mc:Choice Requires="x14">
            <control shapeId="2144" r:id="rId10" name="Drop Down 96">
              <controlPr locked="0" defaultSize="0" autoLine="0" autoPict="0">
                <anchor moveWithCells="1">
                  <from>
                    <xdr:col>1</xdr:col>
                    <xdr:colOff>21167</xdr:colOff>
                    <xdr:row>21</xdr:row>
                    <xdr:rowOff>0</xdr:rowOff>
                  </from>
                  <to>
                    <xdr:col>2</xdr:col>
                    <xdr:colOff>38100</xdr:colOff>
                    <xdr:row>22</xdr:row>
                    <xdr:rowOff>0</xdr:rowOff>
                  </to>
                </anchor>
              </controlPr>
            </control>
          </mc:Choice>
        </mc:AlternateContent>
        <mc:AlternateContent xmlns:mc="http://schemas.openxmlformats.org/markup-compatibility/2006">
          <mc:Choice Requires="x14">
            <control shapeId="2145" r:id="rId11" name="Drop Down 97">
              <controlPr locked="0" defaultSize="0" autoLine="0" autoPict="0">
                <anchor moveWithCells="1">
                  <from>
                    <xdr:col>1</xdr:col>
                    <xdr:colOff>21167</xdr:colOff>
                    <xdr:row>22</xdr:row>
                    <xdr:rowOff>0</xdr:rowOff>
                  </from>
                  <to>
                    <xdr:col>2</xdr:col>
                    <xdr:colOff>38100</xdr:colOff>
                    <xdr:row>23</xdr:row>
                    <xdr:rowOff>0</xdr:rowOff>
                  </to>
                </anchor>
              </controlPr>
            </control>
          </mc:Choice>
        </mc:AlternateContent>
        <mc:AlternateContent xmlns:mc="http://schemas.openxmlformats.org/markup-compatibility/2006">
          <mc:Choice Requires="x14">
            <control shapeId="2146" r:id="rId12" name="Drop Down 98">
              <controlPr locked="0" defaultSize="0" autoLine="0" autoPict="0">
                <anchor moveWithCells="1">
                  <from>
                    <xdr:col>1</xdr:col>
                    <xdr:colOff>21167</xdr:colOff>
                    <xdr:row>23</xdr:row>
                    <xdr:rowOff>0</xdr:rowOff>
                  </from>
                  <to>
                    <xdr:col>2</xdr:col>
                    <xdr:colOff>38100</xdr:colOff>
                    <xdr:row>24</xdr:row>
                    <xdr:rowOff>0</xdr:rowOff>
                  </to>
                </anchor>
              </controlPr>
            </control>
          </mc:Choice>
        </mc:AlternateContent>
        <mc:AlternateContent xmlns:mc="http://schemas.openxmlformats.org/markup-compatibility/2006">
          <mc:Choice Requires="x14">
            <control shapeId="2147" r:id="rId13" name="Drop Down 99">
              <controlPr locked="0" defaultSize="0" autoLine="0" autoPict="0">
                <anchor moveWithCells="1">
                  <from>
                    <xdr:col>1</xdr:col>
                    <xdr:colOff>21167</xdr:colOff>
                    <xdr:row>24</xdr:row>
                    <xdr:rowOff>0</xdr:rowOff>
                  </from>
                  <to>
                    <xdr:col>2</xdr:col>
                    <xdr:colOff>38100</xdr:colOff>
                    <xdr:row>25</xdr:row>
                    <xdr:rowOff>0</xdr:rowOff>
                  </to>
                </anchor>
              </controlPr>
            </control>
          </mc:Choice>
        </mc:AlternateContent>
        <mc:AlternateContent xmlns:mc="http://schemas.openxmlformats.org/markup-compatibility/2006">
          <mc:Choice Requires="x14">
            <control shapeId="2148" r:id="rId14" name="Drop Down 100">
              <controlPr locked="0" defaultSize="0" autoLine="0" autoPict="0">
                <anchor moveWithCells="1">
                  <from>
                    <xdr:col>1</xdr:col>
                    <xdr:colOff>21167</xdr:colOff>
                    <xdr:row>25</xdr:row>
                    <xdr:rowOff>0</xdr:rowOff>
                  </from>
                  <to>
                    <xdr:col>2</xdr:col>
                    <xdr:colOff>38100</xdr:colOff>
                    <xdr:row>26</xdr:row>
                    <xdr:rowOff>0</xdr:rowOff>
                  </to>
                </anchor>
              </controlPr>
            </control>
          </mc:Choice>
        </mc:AlternateContent>
        <mc:AlternateContent xmlns:mc="http://schemas.openxmlformats.org/markup-compatibility/2006">
          <mc:Choice Requires="x14">
            <control shapeId="2149" r:id="rId15" name="Drop Down 101">
              <controlPr locked="0" defaultSize="0" autoLine="0" autoPict="0">
                <anchor moveWithCells="1">
                  <from>
                    <xdr:col>1</xdr:col>
                    <xdr:colOff>21167</xdr:colOff>
                    <xdr:row>26</xdr:row>
                    <xdr:rowOff>0</xdr:rowOff>
                  </from>
                  <to>
                    <xdr:col>2</xdr:col>
                    <xdr:colOff>38100</xdr:colOff>
                    <xdr:row>27</xdr:row>
                    <xdr:rowOff>0</xdr:rowOff>
                  </to>
                </anchor>
              </controlPr>
            </control>
          </mc:Choice>
        </mc:AlternateContent>
        <mc:AlternateContent xmlns:mc="http://schemas.openxmlformats.org/markup-compatibility/2006">
          <mc:Choice Requires="x14">
            <control shapeId="2150" r:id="rId16" name="Drop Down 102">
              <controlPr locked="0" defaultSize="0" autoLine="0" autoPict="0">
                <anchor moveWithCells="1">
                  <from>
                    <xdr:col>1</xdr:col>
                    <xdr:colOff>21167</xdr:colOff>
                    <xdr:row>27</xdr:row>
                    <xdr:rowOff>0</xdr:rowOff>
                  </from>
                  <to>
                    <xdr:col>2</xdr:col>
                    <xdr:colOff>38100</xdr:colOff>
                    <xdr:row>28</xdr:row>
                    <xdr:rowOff>0</xdr:rowOff>
                  </to>
                </anchor>
              </controlPr>
            </control>
          </mc:Choice>
        </mc:AlternateContent>
        <mc:AlternateContent xmlns:mc="http://schemas.openxmlformats.org/markup-compatibility/2006">
          <mc:Choice Requires="x14">
            <control shapeId="2151" r:id="rId17" name="Drop Down 103">
              <controlPr locked="0" defaultSize="0" autoLine="0" autoPict="0">
                <anchor moveWithCells="1">
                  <from>
                    <xdr:col>1</xdr:col>
                    <xdr:colOff>21167</xdr:colOff>
                    <xdr:row>30</xdr:row>
                    <xdr:rowOff>0</xdr:rowOff>
                  </from>
                  <to>
                    <xdr:col>2</xdr:col>
                    <xdr:colOff>38100</xdr:colOff>
                    <xdr:row>31</xdr:row>
                    <xdr:rowOff>0</xdr:rowOff>
                  </to>
                </anchor>
              </controlPr>
            </control>
          </mc:Choice>
        </mc:AlternateContent>
        <mc:AlternateContent xmlns:mc="http://schemas.openxmlformats.org/markup-compatibility/2006">
          <mc:Choice Requires="x14">
            <control shapeId="2152" r:id="rId18" name="Drop Down 104">
              <controlPr locked="0" defaultSize="0" autoLine="0" autoPict="0">
                <anchor moveWithCells="1">
                  <from>
                    <xdr:col>1</xdr:col>
                    <xdr:colOff>21167</xdr:colOff>
                    <xdr:row>31</xdr:row>
                    <xdr:rowOff>0</xdr:rowOff>
                  </from>
                  <to>
                    <xdr:col>2</xdr:col>
                    <xdr:colOff>38100</xdr:colOff>
                    <xdr:row>32</xdr:row>
                    <xdr:rowOff>0</xdr:rowOff>
                  </to>
                </anchor>
              </controlPr>
            </control>
          </mc:Choice>
        </mc:AlternateContent>
        <mc:AlternateContent xmlns:mc="http://schemas.openxmlformats.org/markup-compatibility/2006">
          <mc:Choice Requires="x14">
            <control shapeId="2247" r:id="rId19" name="Drop Down 199">
              <controlPr locked="0" defaultSize="0" autoLine="0" autoPict="0">
                <anchor moveWithCells="1">
                  <from>
                    <xdr:col>7</xdr:col>
                    <xdr:colOff>8467</xdr:colOff>
                    <xdr:row>10</xdr:row>
                    <xdr:rowOff>46567</xdr:rowOff>
                  </from>
                  <to>
                    <xdr:col>8</xdr:col>
                    <xdr:colOff>135467</xdr:colOff>
                    <xdr:row>11</xdr:row>
                    <xdr:rowOff>16933</xdr:rowOff>
                  </to>
                </anchor>
              </controlPr>
            </control>
          </mc:Choice>
        </mc:AlternateContent>
        <mc:AlternateContent xmlns:mc="http://schemas.openxmlformats.org/markup-compatibility/2006">
          <mc:Choice Requires="x14">
            <control shapeId="2258" r:id="rId20" name="Drop Down 210">
              <controlPr locked="0" defaultSize="0" autoLine="0" autoPict="0">
                <anchor moveWithCells="1">
                  <from>
                    <xdr:col>1</xdr:col>
                    <xdr:colOff>21167</xdr:colOff>
                    <xdr:row>55</xdr:row>
                    <xdr:rowOff>0</xdr:rowOff>
                  </from>
                  <to>
                    <xdr:col>2</xdr:col>
                    <xdr:colOff>38100</xdr:colOff>
                    <xdr:row>56</xdr:row>
                    <xdr:rowOff>0</xdr:rowOff>
                  </to>
                </anchor>
              </controlPr>
            </control>
          </mc:Choice>
        </mc:AlternateContent>
        <mc:AlternateContent xmlns:mc="http://schemas.openxmlformats.org/markup-compatibility/2006">
          <mc:Choice Requires="x14">
            <control shapeId="2276" r:id="rId21" name="Drop Down 228">
              <controlPr locked="0" defaultSize="0" autoLine="0" autoPict="0">
                <anchor moveWithCells="1">
                  <from>
                    <xdr:col>2</xdr:col>
                    <xdr:colOff>21167</xdr:colOff>
                    <xdr:row>55</xdr:row>
                    <xdr:rowOff>0</xdr:rowOff>
                  </from>
                  <to>
                    <xdr:col>3</xdr:col>
                    <xdr:colOff>38100</xdr:colOff>
                    <xdr:row>56</xdr:row>
                    <xdr:rowOff>0</xdr:rowOff>
                  </to>
                </anchor>
              </controlPr>
            </control>
          </mc:Choice>
        </mc:AlternateContent>
        <mc:AlternateContent xmlns:mc="http://schemas.openxmlformats.org/markup-compatibility/2006">
          <mc:Choice Requires="x14">
            <control shapeId="2390" r:id="rId22" name="Drop Down 342">
              <controlPr locked="0" defaultSize="0" autoLine="0" autoPict="0">
                <anchor moveWithCells="1">
                  <from>
                    <xdr:col>3</xdr:col>
                    <xdr:colOff>21167</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399" r:id="rId23" name="Drop Down 351">
              <controlPr locked="0" defaultSize="0" autoLine="0" autoPict="0">
                <anchor moveWithCells="1">
                  <from>
                    <xdr:col>3</xdr:col>
                    <xdr:colOff>21167</xdr:colOff>
                    <xdr:row>55</xdr:row>
                    <xdr:rowOff>0</xdr:rowOff>
                  </from>
                  <to>
                    <xdr:col>4</xdr:col>
                    <xdr:colOff>38100</xdr:colOff>
                    <xdr:row>56</xdr:row>
                    <xdr:rowOff>0</xdr:rowOff>
                  </to>
                </anchor>
              </controlPr>
            </control>
          </mc:Choice>
        </mc:AlternateContent>
        <mc:AlternateContent xmlns:mc="http://schemas.openxmlformats.org/markup-compatibility/2006">
          <mc:Choice Requires="x14">
            <control shapeId="2441" r:id="rId24" name="Drop Down 393">
              <controlPr locked="0" defaultSize="0" autoLine="0" autoPict="0">
                <anchor moveWithCells="1">
                  <from>
                    <xdr:col>1</xdr:col>
                    <xdr:colOff>21167</xdr:colOff>
                    <xdr:row>56</xdr:row>
                    <xdr:rowOff>0</xdr:rowOff>
                  </from>
                  <to>
                    <xdr:col>2</xdr:col>
                    <xdr:colOff>38100</xdr:colOff>
                    <xdr:row>57</xdr:row>
                    <xdr:rowOff>0</xdr:rowOff>
                  </to>
                </anchor>
              </controlPr>
            </control>
          </mc:Choice>
        </mc:AlternateContent>
        <mc:AlternateContent xmlns:mc="http://schemas.openxmlformats.org/markup-compatibility/2006">
          <mc:Choice Requires="x14">
            <control shapeId="2442" r:id="rId25" name="Drop Down 394">
              <controlPr locked="0" defaultSize="0" autoLine="0" autoPict="0">
                <anchor moveWithCells="1">
                  <from>
                    <xdr:col>1</xdr:col>
                    <xdr:colOff>21167</xdr:colOff>
                    <xdr:row>57</xdr:row>
                    <xdr:rowOff>0</xdr:rowOff>
                  </from>
                  <to>
                    <xdr:col>2</xdr:col>
                    <xdr:colOff>38100</xdr:colOff>
                    <xdr:row>58</xdr:row>
                    <xdr:rowOff>0</xdr:rowOff>
                  </to>
                </anchor>
              </controlPr>
            </control>
          </mc:Choice>
        </mc:AlternateContent>
        <mc:AlternateContent xmlns:mc="http://schemas.openxmlformats.org/markup-compatibility/2006">
          <mc:Choice Requires="x14">
            <control shapeId="2443" r:id="rId26" name="Drop Down 395">
              <controlPr locked="0" defaultSize="0" autoLine="0" autoPict="0">
                <anchor moveWithCells="1">
                  <from>
                    <xdr:col>2</xdr:col>
                    <xdr:colOff>21167</xdr:colOff>
                    <xdr:row>56</xdr:row>
                    <xdr:rowOff>0</xdr:rowOff>
                  </from>
                  <to>
                    <xdr:col>3</xdr:col>
                    <xdr:colOff>38100</xdr:colOff>
                    <xdr:row>57</xdr:row>
                    <xdr:rowOff>0</xdr:rowOff>
                  </to>
                </anchor>
              </controlPr>
            </control>
          </mc:Choice>
        </mc:AlternateContent>
        <mc:AlternateContent xmlns:mc="http://schemas.openxmlformats.org/markup-compatibility/2006">
          <mc:Choice Requires="x14">
            <control shapeId="2444" r:id="rId27" name="Drop Down 396">
              <controlPr locked="0" defaultSize="0" autoLine="0" autoPict="0">
                <anchor moveWithCells="1">
                  <from>
                    <xdr:col>2</xdr:col>
                    <xdr:colOff>21167</xdr:colOff>
                    <xdr:row>57</xdr:row>
                    <xdr:rowOff>0</xdr:rowOff>
                  </from>
                  <to>
                    <xdr:col>3</xdr:col>
                    <xdr:colOff>38100</xdr:colOff>
                    <xdr:row>58</xdr:row>
                    <xdr:rowOff>0</xdr:rowOff>
                  </to>
                </anchor>
              </controlPr>
            </control>
          </mc:Choice>
        </mc:AlternateContent>
        <mc:AlternateContent xmlns:mc="http://schemas.openxmlformats.org/markup-compatibility/2006">
          <mc:Choice Requires="x14">
            <control shapeId="2453" r:id="rId28" name="Drop Down 405">
              <controlPr locked="0" defaultSize="0" autoLine="0" autoPict="0">
                <anchor moveWithCells="1">
                  <from>
                    <xdr:col>1</xdr:col>
                    <xdr:colOff>21167</xdr:colOff>
                    <xdr:row>28</xdr:row>
                    <xdr:rowOff>0</xdr:rowOff>
                  </from>
                  <to>
                    <xdr:col>2</xdr:col>
                    <xdr:colOff>38100</xdr:colOff>
                    <xdr:row>29</xdr:row>
                    <xdr:rowOff>0</xdr:rowOff>
                  </to>
                </anchor>
              </controlPr>
            </control>
          </mc:Choice>
        </mc:AlternateContent>
        <mc:AlternateContent xmlns:mc="http://schemas.openxmlformats.org/markup-compatibility/2006">
          <mc:Choice Requires="x14">
            <control shapeId="2454" r:id="rId29" name="Drop Down 406">
              <controlPr locked="0" defaultSize="0" autoLine="0" autoPict="0">
                <anchor moveWithCells="1">
                  <from>
                    <xdr:col>1</xdr:col>
                    <xdr:colOff>21167</xdr:colOff>
                    <xdr:row>29</xdr:row>
                    <xdr:rowOff>0</xdr:rowOff>
                  </from>
                  <to>
                    <xdr:col>2</xdr:col>
                    <xdr:colOff>38100</xdr:colOff>
                    <xdr:row>30</xdr:row>
                    <xdr:rowOff>0</xdr:rowOff>
                  </to>
                </anchor>
              </controlPr>
            </control>
          </mc:Choice>
        </mc:AlternateContent>
        <mc:AlternateContent xmlns:mc="http://schemas.openxmlformats.org/markup-compatibility/2006">
          <mc:Choice Requires="x14">
            <control shapeId="2544" r:id="rId30" name="Drop Down 496">
              <controlPr locked="0" defaultSize="0" autoLine="0" autoPict="0">
                <anchor moveWithCells="1">
                  <from>
                    <xdr:col>1</xdr:col>
                    <xdr:colOff>21167</xdr:colOff>
                    <xdr:row>18</xdr:row>
                    <xdr:rowOff>0</xdr:rowOff>
                  </from>
                  <to>
                    <xdr:col>2</xdr:col>
                    <xdr:colOff>38100</xdr:colOff>
                    <xdr:row>19</xdr:row>
                    <xdr:rowOff>0</xdr:rowOff>
                  </to>
                </anchor>
              </controlPr>
            </control>
          </mc:Choice>
        </mc:AlternateContent>
        <mc:AlternateContent xmlns:mc="http://schemas.openxmlformats.org/markup-compatibility/2006">
          <mc:Choice Requires="x14">
            <control shapeId="2545" r:id="rId31" name="Drop Down 497">
              <controlPr locked="0" defaultSize="0" autoLine="0" autoPict="0">
                <anchor moveWithCells="1">
                  <from>
                    <xdr:col>1</xdr:col>
                    <xdr:colOff>21167</xdr:colOff>
                    <xdr:row>19</xdr:row>
                    <xdr:rowOff>0</xdr:rowOff>
                  </from>
                  <to>
                    <xdr:col>2</xdr:col>
                    <xdr:colOff>38100</xdr:colOff>
                    <xdr:row>20</xdr:row>
                    <xdr:rowOff>0</xdr:rowOff>
                  </to>
                </anchor>
              </controlPr>
            </control>
          </mc:Choice>
        </mc:AlternateContent>
        <mc:AlternateContent xmlns:mc="http://schemas.openxmlformats.org/markup-compatibility/2006">
          <mc:Choice Requires="x14">
            <control shapeId="2553" r:id="rId32" name="Drop Down 505">
              <controlPr locked="0" defaultSize="0" autoLine="0" autoPict="0">
                <anchor moveWithCells="1">
                  <from>
                    <xdr:col>1</xdr:col>
                    <xdr:colOff>21167</xdr:colOff>
                    <xdr:row>58</xdr:row>
                    <xdr:rowOff>0</xdr:rowOff>
                  </from>
                  <to>
                    <xdr:col>2</xdr:col>
                    <xdr:colOff>38100</xdr:colOff>
                    <xdr:row>59</xdr:row>
                    <xdr:rowOff>0</xdr:rowOff>
                  </to>
                </anchor>
              </controlPr>
            </control>
          </mc:Choice>
        </mc:AlternateContent>
        <mc:AlternateContent xmlns:mc="http://schemas.openxmlformats.org/markup-compatibility/2006">
          <mc:Choice Requires="x14">
            <control shapeId="2554" r:id="rId33" name="Drop Down 506">
              <controlPr locked="0" defaultSize="0" autoLine="0" autoPict="0">
                <anchor moveWithCells="1">
                  <from>
                    <xdr:col>1</xdr:col>
                    <xdr:colOff>21167</xdr:colOff>
                    <xdr:row>59</xdr:row>
                    <xdr:rowOff>0</xdr:rowOff>
                  </from>
                  <to>
                    <xdr:col>2</xdr:col>
                    <xdr:colOff>38100</xdr:colOff>
                    <xdr:row>60</xdr:row>
                    <xdr:rowOff>0</xdr:rowOff>
                  </to>
                </anchor>
              </controlPr>
            </control>
          </mc:Choice>
        </mc:AlternateContent>
        <mc:AlternateContent xmlns:mc="http://schemas.openxmlformats.org/markup-compatibility/2006">
          <mc:Choice Requires="x14">
            <control shapeId="2555" r:id="rId34" name="Drop Down 507">
              <controlPr locked="0" defaultSize="0" autoLine="0" autoPict="0">
                <anchor moveWithCells="1">
                  <from>
                    <xdr:col>2</xdr:col>
                    <xdr:colOff>21167</xdr:colOff>
                    <xdr:row>58</xdr:row>
                    <xdr:rowOff>0</xdr:rowOff>
                  </from>
                  <to>
                    <xdr:col>3</xdr:col>
                    <xdr:colOff>38100</xdr:colOff>
                    <xdr:row>59</xdr:row>
                    <xdr:rowOff>0</xdr:rowOff>
                  </to>
                </anchor>
              </controlPr>
            </control>
          </mc:Choice>
        </mc:AlternateContent>
        <mc:AlternateContent xmlns:mc="http://schemas.openxmlformats.org/markup-compatibility/2006">
          <mc:Choice Requires="x14">
            <control shapeId="2556" r:id="rId35" name="Drop Down 508">
              <controlPr locked="0" defaultSize="0" autoLine="0" autoPict="0">
                <anchor moveWithCells="1">
                  <from>
                    <xdr:col>2</xdr:col>
                    <xdr:colOff>21167</xdr:colOff>
                    <xdr:row>59</xdr:row>
                    <xdr:rowOff>0</xdr:rowOff>
                  </from>
                  <to>
                    <xdr:col>3</xdr:col>
                    <xdr:colOff>38100</xdr:colOff>
                    <xdr:row>60</xdr:row>
                    <xdr:rowOff>0</xdr:rowOff>
                  </to>
                </anchor>
              </controlPr>
            </control>
          </mc:Choice>
        </mc:AlternateContent>
        <mc:AlternateContent xmlns:mc="http://schemas.openxmlformats.org/markup-compatibility/2006">
          <mc:Choice Requires="x14">
            <control shapeId="2557" r:id="rId36" name="Drop Down 509">
              <controlPr locked="0" defaultSize="0" autoLine="0" autoPict="0">
                <anchor moveWithCells="1">
                  <from>
                    <xdr:col>3</xdr:col>
                    <xdr:colOff>21167</xdr:colOff>
                    <xdr:row>58</xdr:row>
                    <xdr:rowOff>0</xdr:rowOff>
                  </from>
                  <to>
                    <xdr:col>4</xdr:col>
                    <xdr:colOff>38100</xdr:colOff>
                    <xdr:row>59</xdr:row>
                    <xdr:rowOff>0</xdr:rowOff>
                  </to>
                </anchor>
              </controlPr>
            </control>
          </mc:Choice>
        </mc:AlternateContent>
        <mc:AlternateContent xmlns:mc="http://schemas.openxmlformats.org/markup-compatibility/2006">
          <mc:Choice Requires="x14">
            <control shapeId="2558" r:id="rId37" name="Drop Down 510">
              <controlPr locked="0" defaultSize="0" autoLine="0" autoPict="0">
                <anchor moveWithCells="1">
                  <from>
                    <xdr:col>3</xdr:col>
                    <xdr:colOff>16933</xdr:colOff>
                    <xdr:row>59</xdr:row>
                    <xdr:rowOff>0</xdr:rowOff>
                  </from>
                  <to>
                    <xdr:col>4</xdr:col>
                    <xdr:colOff>29633</xdr:colOff>
                    <xdr:row>60</xdr:row>
                    <xdr:rowOff>0</xdr:rowOff>
                  </to>
                </anchor>
              </controlPr>
            </control>
          </mc:Choice>
        </mc:AlternateContent>
        <mc:AlternateContent xmlns:mc="http://schemas.openxmlformats.org/markup-compatibility/2006">
          <mc:Choice Requires="x14">
            <control shapeId="2563" r:id="rId38" name="Drop Down 515">
              <controlPr locked="0" defaultSize="0" autoLine="0" autoPict="0">
                <anchor moveWithCells="1">
                  <from>
                    <xdr:col>1</xdr:col>
                    <xdr:colOff>21167</xdr:colOff>
                    <xdr:row>60</xdr:row>
                    <xdr:rowOff>0</xdr:rowOff>
                  </from>
                  <to>
                    <xdr:col>2</xdr:col>
                    <xdr:colOff>38100</xdr:colOff>
                    <xdr:row>61</xdr:row>
                    <xdr:rowOff>0</xdr:rowOff>
                  </to>
                </anchor>
              </controlPr>
            </control>
          </mc:Choice>
        </mc:AlternateContent>
        <mc:AlternateContent xmlns:mc="http://schemas.openxmlformats.org/markup-compatibility/2006">
          <mc:Choice Requires="x14">
            <control shapeId="2564" r:id="rId39" name="Drop Down 516">
              <controlPr locked="0" defaultSize="0" autoLine="0" autoPict="0">
                <anchor moveWithCells="1">
                  <from>
                    <xdr:col>1</xdr:col>
                    <xdr:colOff>21167</xdr:colOff>
                    <xdr:row>61</xdr:row>
                    <xdr:rowOff>0</xdr:rowOff>
                  </from>
                  <to>
                    <xdr:col>2</xdr:col>
                    <xdr:colOff>38100</xdr:colOff>
                    <xdr:row>62</xdr:row>
                    <xdr:rowOff>0</xdr:rowOff>
                  </to>
                </anchor>
              </controlPr>
            </control>
          </mc:Choice>
        </mc:AlternateContent>
        <mc:AlternateContent xmlns:mc="http://schemas.openxmlformats.org/markup-compatibility/2006">
          <mc:Choice Requires="x14">
            <control shapeId="2565" r:id="rId40" name="Drop Down 517">
              <controlPr locked="0" defaultSize="0" autoLine="0" autoPict="0">
                <anchor moveWithCells="1">
                  <from>
                    <xdr:col>1</xdr:col>
                    <xdr:colOff>21167</xdr:colOff>
                    <xdr:row>62</xdr:row>
                    <xdr:rowOff>0</xdr:rowOff>
                  </from>
                  <to>
                    <xdr:col>2</xdr:col>
                    <xdr:colOff>38100</xdr:colOff>
                    <xdr:row>63</xdr:row>
                    <xdr:rowOff>0</xdr:rowOff>
                  </to>
                </anchor>
              </controlPr>
            </control>
          </mc:Choice>
        </mc:AlternateContent>
        <mc:AlternateContent xmlns:mc="http://schemas.openxmlformats.org/markup-compatibility/2006">
          <mc:Choice Requires="x14">
            <control shapeId="2566" r:id="rId41" name="Drop Down 518">
              <controlPr locked="0" defaultSize="0" autoLine="0" autoPict="0">
                <anchor moveWithCells="1">
                  <from>
                    <xdr:col>1</xdr:col>
                    <xdr:colOff>21167</xdr:colOff>
                    <xdr:row>63</xdr:row>
                    <xdr:rowOff>0</xdr:rowOff>
                  </from>
                  <to>
                    <xdr:col>2</xdr:col>
                    <xdr:colOff>38100</xdr:colOff>
                    <xdr:row>64</xdr:row>
                    <xdr:rowOff>0</xdr:rowOff>
                  </to>
                </anchor>
              </controlPr>
            </control>
          </mc:Choice>
        </mc:AlternateContent>
        <mc:AlternateContent xmlns:mc="http://schemas.openxmlformats.org/markup-compatibility/2006">
          <mc:Choice Requires="x14">
            <control shapeId="2567" r:id="rId42" name="Drop Down 519">
              <controlPr locked="0" defaultSize="0" autoLine="0" autoPict="0">
                <anchor moveWithCells="1">
                  <from>
                    <xdr:col>2</xdr:col>
                    <xdr:colOff>21167</xdr:colOff>
                    <xdr:row>60</xdr:row>
                    <xdr:rowOff>0</xdr:rowOff>
                  </from>
                  <to>
                    <xdr:col>3</xdr:col>
                    <xdr:colOff>38100</xdr:colOff>
                    <xdr:row>61</xdr:row>
                    <xdr:rowOff>0</xdr:rowOff>
                  </to>
                </anchor>
              </controlPr>
            </control>
          </mc:Choice>
        </mc:AlternateContent>
        <mc:AlternateContent xmlns:mc="http://schemas.openxmlformats.org/markup-compatibility/2006">
          <mc:Choice Requires="x14">
            <control shapeId="2568" r:id="rId43" name="Drop Down 520">
              <controlPr locked="0" defaultSize="0" autoLine="0" autoPict="0">
                <anchor moveWithCells="1">
                  <from>
                    <xdr:col>2</xdr:col>
                    <xdr:colOff>21167</xdr:colOff>
                    <xdr:row>61</xdr:row>
                    <xdr:rowOff>0</xdr:rowOff>
                  </from>
                  <to>
                    <xdr:col>3</xdr:col>
                    <xdr:colOff>38100</xdr:colOff>
                    <xdr:row>62</xdr:row>
                    <xdr:rowOff>0</xdr:rowOff>
                  </to>
                </anchor>
              </controlPr>
            </control>
          </mc:Choice>
        </mc:AlternateContent>
        <mc:AlternateContent xmlns:mc="http://schemas.openxmlformats.org/markup-compatibility/2006">
          <mc:Choice Requires="x14">
            <control shapeId="2569" r:id="rId44" name="Drop Down 521">
              <controlPr locked="0" defaultSize="0" autoLine="0" autoPict="0">
                <anchor moveWithCells="1">
                  <from>
                    <xdr:col>2</xdr:col>
                    <xdr:colOff>21167</xdr:colOff>
                    <xdr:row>62</xdr:row>
                    <xdr:rowOff>0</xdr:rowOff>
                  </from>
                  <to>
                    <xdr:col>3</xdr:col>
                    <xdr:colOff>38100</xdr:colOff>
                    <xdr:row>63</xdr:row>
                    <xdr:rowOff>0</xdr:rowOff>
                  </to>
                </anchor>
              </controlPr>
            </control>
          </mc:Choice>
        </mc:AlternateContent>
        <mc:AlternateContent xmlns:mc="http://schemas.openxmlformats.org/markup-compatibility/2006">
          <mc:Choice Requires="x14">
            <control shapeId="2570" r:id="rId45" name="Drop Down 522">
              <controlPr locked="0" defaultSize="0" autoLine="0" autoPict="0">
                <anchor moveWithCells="1">
                  <from>
                    <xdr:col>2</xdr:col>
                    <xdr:colOff>21167</xdr:colOff>
                    <xdr:row>63</xdr:row>
                    <xdr:rowOff>0</xdr:rowOff>
                  </from>
                  <to>
                    <xdr:col>3</xdr:col>
                    <xdr:colOff>38100</xdr:colOff>
                    <xdr:row>64</xdr:row>
                    <xdr:rowOff>0</xdr:rowOff>
                  </to>
                </anchor>
              </controlPr>
            </control>
          </mc:Choice>
        </mc:AlternateContent>
        <mc:AlternateContent xmlns:mc="http://schemas.openxmlformats.org/markup-compatibility/2006">
          <mc:Choice Requires="x14">
            <control shapeId="2622" r:id="rId46" name="Drop Down 574">
              <controlPr locked="0" defaultSize="0" autoLine="0" autoPict="0">
                <anchor moveWithCells="1">
                  <from>
                    <xdr:col>2</xdr:col>
                    <xdr:colOff>21167</xdr:colOff>
                    <xdr:row>64</xdr:row>
                    <xdr:rowOff>0</xdr:rowOff>
                  </from>
                  <to>
                    <xdr:col>3</xdr:col>
                    <xdr:colOff>38100</xdr:colOff>
                    <xdr:row>65</xdr:row>
                    <xdr:rowOff>0</xdr:rowOff>
                  </to>
                </anchor>
              </controlPr>
            </control>
          </mc:Choice>
        </mc:AlternateContent>
        <mc:AlternateContent xmlns:mc="http://schemas.openxmlformats.org/markup-compatibility/2006">
          <mc:Choice Requires="x14">
            <control shapeId="2623" r:id="rId47" name="Drop Down 575">
              <controlPr locked="0" defaultSize="0" autoLine="0" autoPict="0">
                <anchor moveWithCells="1">
                  <from>
                    <xdr:col>2</xdr:col>
                    <xdr:colOff>21167</xdr:colOff>
                    <xdr:row>65</xdr:row>
                    <xdr:rowOff>0</xdr:rowOff>
                  </from>
                  <to>
                    <xdr:col>3</xdr:col>
                    <xdr:colOff>38100</xdr:colOff>
                    <xdr:row>66</xdr:row>
                    <xdr:rowOff>0</xdr:rowOff>
                  </to>
                </anchor>
              </controlPr>
            </control>
          </mc:Choice>
        </mc:AlternateContent>
        <mc:AlternateContent xmlns:mc="http://schemas.openxmlformats.org/markup-compatibility/2006">
          <mc:Choice Requires="x14">
            <control shapeId="2624" r:id="rId48" name="Drop Down 576">
              <controlPr locked="0" defaultSize="0" autoLine="0" autoPict="0">
                <anchor moveWithCells="1">
                  <from>
                    <xdr:col>2</xdr:col>
                    <xdr:colOff>21167</xdr:colOff>
                    <xdr:row>66</xdr:row>
                    <xdr:rowOff>0</xdr:rowOff>
                  </from>
                  <to>
                    <xdr:col>3</xdr:col>
                    <xdr:colOff>38100</xdr:colOff>
                    <xdr:row>67</xdr:row>
                    <xdr:rowOff>0</xdr:rowOff>
                  </to>
                </anchor>
              </controlPr>
            </control>
          </mc:Choice>
        </mc:AlternateContent>
        <mc:AlternateContent xmlns:mc="http://schemas.openxmlformats.org/markup-compatibility/2006">
          <mc:Choice Requires="x14">
            <control shapeId="2625" r:id="rId49" name="Drop Down 577">
              <controlPr locked="0" defaultSize="0" autoLine="0" autoPict="0">
                <anchor moveWithCells="1">
                  <from>
                    <xdr:col>2</xdr:col>
                    <xdr:colOff>21167</xdr:colOff>
                    <xdr:row>67</xdr:row>
                    <xdr:rowOff>8467</xdr:rowOff>
                  </from>
                  <to>
                    <xdr:col>3</xdr:col>
                    <xdr:colOff>38100</xdr:colOff>
                    <xdr:row>68</xdr:row>
                    <xdr:rowOff>8467</xdr:rowOff>
                  </to>
                </anchor>
              </controlPr>
            </control>
          </mc:Choice>
        </mc:AlternateContent>
        <mc:AlternateContent xmlns:mc="http://schemas.openxmlformats.org/markup-compatibility/2006">
          <mc:Choice Requires="x14">
            <control shapeId="2626" r:id="rId50" name="Drop Down 578">
              <controlPr locked="0" defaultSize="0" autoLine="0" autoPict="0">
                <anchor moveWithCells="1">
                  <from>
                    <xdr:col>2</xdr:col>
                    <xdr:colOff>21167</xdr:colOff>
                    <xdr:row>68</xdr:row>
                    <xdr:rowOff>8467</xdr:rowOff>
                  </from>
                  <to>
                    <xdr:col>3</xdr:col>
                    <xdr:colOff>38100</xdr:colOff>
                    <xdr:row>69</xdr:row>
                    <xdr:rowOff>8467</xdr:rowOff>
                  </to>
                </anchor>
              </controlPr>
            </control>
          </mc:Choice>
        </mc:AlternateContent>
        <mc:AlternateContent xmlns:mc="http://schemas.openxmlformats.org/markup-compatibility/2006">
          <mc:Choice Requires="x14">
            <control shapeId="2628" r:id="rId51" name="Drop Down 580">
              <controlPr locked="0" defaultSize="0" autoLine="0" autoPict="0">
                <anchor moveWithCells="1">
                  <from>
                    <xdr:col>2</xdr:col>
                    <xdr:colOff>21167</xdr:colOff>
                    <xdr:row>69</xdr:row>
                    <xdr:rowOff>8467</xdr:rowOff>
                  </from>
                  <to>
                    <xdr:col>3</xdr:col>
                    <xdr:colOff>38100</xdr:colOff>
                    <xdr:row>70</xdr:row>
                    <xdr:rowOff>8467</xdr:rowOff>
                  </to>
                </anchor>
              </controlPr>
            </control>
          </mc:Choice>
        </mc:AlternateContent>
        <mc:AlternateContent xmlns:mc="http://schemas.openxmlformats.org/markup-compatibility/2006">
          <mc:Choice Requires="x14">
            <control shapeId="2629" r:id="rId52" name="Drop Down 581">
              <controlPr locked="0" defaultSize="0" autoLine="0" autoPict="0">
                <anchor moveWithCells="1">
                  <from>
                    <xdr:col>2</xdr:col>
                    <xdr:colOff>21167</xdr:colOff>
                    <xdr:row>70</xdr:row>
                    <xdr:rowOff>8467</xdr:rowOff>
                  </from>
                  <to>
                    <xdr:col>3</xdr:col>
                    <xdr:colOff>38100</xdr:colOff>
                    <xdr:row>71</xdr:row>
                    <xdr:rowOff>8467</xdr:rowOff>
                  </to>
                </anchor>
              </controlPr>
            </control>
          </mc:Choice>
        </mc:AlternateContent>
        <mc:AlternateContent xmlns:mc="http://schemas.openxmlformats.org/markup-compatibility/2006">
          <mc:Choice Requires="x14">
            <control shapeId="2630" r:id="rId53" name="Drop Down 582">
              <controlPr locked="0" defaultSize="0" autoLine="0" autoPict="0">
                <anchor moveWithCells="1">
                  <from>
                    <xdr:col>2</xdr:col>
                    <xdr:colOff>21167</xdr:colOff>
                    <xdr:row>71</xdr:row>
                    <xdr:rowOff>8467</xdr:rowOff>
                  </from>
                  <to>
                    <xdr:col>3</xdr:col>
                    <xdr:colOff>38100</xdr:colOff>
                    <xdr:row>72</xdr:row>
                    <xdr:rowOff>8467</xdr:rowOff>
                  </to>
                </anchor>
              </controlPr>
            </control>
          </mc:Choice>
        </mc:AlternateContent>
        <mc:AlternateContent xmlns:mc="http://schemas.openxmlformats.org/markup-compatibility/2006">
          <mc:Choice Requires="x14">
            <control shapeId="2631" r:id="rId54" name="Drop Down 583">
              <controlPr locked="0" defaultSize="0" autoLine="0" autoPict="0">
                <anchor moveWithCells="1">
                  <from>
                    <xdr:col>2</xdr:col>
                    <xdr:colOff>21167</xdr:colOff>
                    <xdr:row>72</xdr:row>
                    <xdr:rowOff>8467</xdr:rowOff>
                  </from>
                  <to>
                    <xdr:col>3</xdr:col>
                    <xdr:colOff>38100</xdr:colOff>
                    <xdr:row>73</xdr:row>
                    <xdr:rowOff>8467</xdr:rowOff>
                  </to>
                </anchor>
              </controlPr>
            </control>
          </mc:Choice>
        </mc:AlternateContent>
        <mc:AlternateContent xmlns:mc="http://schemas.openxmlformats.org/markup-compatibility/2006">
          <mc:Choice Requires="x14">
            <control shapeId="2632" r:id="rId55" name="Drop Down 584">
              <controlPr locked="0" defaultSize="0" autoLine="0" autoPict="0">
                <anchor moveWithCells="1">
                  <from>
                    <xdr:col>2</xdr:col>
                    <xdr:colOff>21167</xdr:colOff>
                    <xdr:row>73</xdr:row>
                    <xdr:rowOff>8467</xdr:rowOff>
                  </from>
                  <to>
                    <xdr:col>3</xdr:col>
                    <xdr:colOff>38100</xdr:colOff>
                    <xdr:row>74</xdr:row>
                    <xdr:rowOff>8467</xdr:rowOff>
                  </to>
                </anchor>
              </controlPr>
            </control>
          </mc:Choice>
        </mc:AlternateContent>
        <mc:AlternateContent xmlns:mc="http://schemas.openxmlformats.org/markup-compatibility/2006">
          <mc:Choice Requires="x14">
            <control shapeId="2633" r:id="rId56" name="Drop Down 585">
              <controlPr locked="0" defaultSize="0" autoLine="0" autoPict="0">
                <anchor moveWithCells="1">
                  <from>
                    <xdr:col>2</xdr:col>
                    <xdr:colOff>21167</xdr:colOff>
                    <xdr:row>74</xdr:row>
                    <xdr:rowOff>8467</xdr:rowOff>
                  </from>
                  <to>
                    <xdr:col>3</xdr:col>
                    <xdr:colOff>38100</xdr:colOff>
                    <xdr:row>75</xdr:row>
                    <xdr:rowOff>8467</xdr:rowOff>
                  </to>
                </anchor>
              </controlPr>
            </control>
          </mc:Choice>
        </mc:AlternateContent>
        <mc:AlternateContent xmlns:mc="http://schemas.openxmlformats.org/markup-compatibility/2006">
          <mc:Choice Requires="x14">
            <control shapeId="2634" r:id="rId57" name="Drop Down 586">
              <controlPr locked="0" defaultSize="0" autoLine="0" autoPict="0">
                <anchor moveWithCells="1">
                  <from>
                    <xdr:col>2</xdr:col>
                    <xdr:colOff>21167</xdr:colOff>
                    <xdr:row>75</xdr:row>
                    <xdr:rowOff>8467</xdr:rowOff>
                  </from>
                  <to>
                    <xdr:col>3</xdr:col>
                    <xdr:colOff>38100</xdr:colOff>
                    <xdr:row>76</xdr:row>
                    <xdr:rowOff>8467</xdr:rowOff>
                  </to>
                </anchor>
              </controlPr>
            </control>
          </mc:Choice>
        </mc:AlternateContent>
        <mc:AlternateContent xmlns:mc="http://schemas.openxmlformats.org/markup-compatibility/2006">
          <mc:Choice Requires="x14">
            <control shapeId="2635" r:id="rId58" name="Drop Down 587">
              <controlPr locked="0" defaultSize="0" autoLine="0" autoPict="0">
                <anchor moveWithCells="1">
                  <from>
                    <xdr:col>1</xdr:col>
                    <xdr:colOff>21167</xdr:colOff>
                    <xdr:row>64</xdr:row>
                    <xdr:rowOff>0</xdr:rowOff>
                  </from>
                  <to>
                    <xdr:col>2</xdr:col>
                    <xdr:colOff>38100</xdr:colOff>
                    <xdr:row>65</xdr:row>
                    <xdr:rowOff>0</xdr:rowOff>
                  </to>
                </anchor>
              </controlPr>
            </control>
          </mc:Choice>
        </mc:AlternateContent>
        <mc:AlternateContent xmlns:mc="http://schemas.openxmlformats.org/markup-compatibility/2006">
          <mc:Choice Requires="x14">
            <control shapeId="2636" r:id="rId59" name="Drop Down 588">
              <controlPr locked="0" defaultSize="0" autoLine="0" autoPict="0">
                <anchor moveWithCells="1">
                  <from>
                    <xdr:col>1</xdr:col>
                    <xdr:colOff>21167</xdr:colOff>
                    <xdr:row>65</xdr:row>
                    <xdr:rowOff>0</xdr:rowOff>
                  </from>
                  <to>
                    <xdr:col>2</xdr:col>
                    <xdr:colOff>38100</xdr:colOff>
                    <xdr:row>66</xdr:row>
                    <xdr:rowOff>0</xdr:rowOff>
                  </to>
                </anchor>
              </controlPr>
            </control>
          </mc:Choice>
        </mc:AlternateContent>
        <mc:AlternateContent xmlns:mc="http://schemas.openxmlformats.org/markup-compatibility/2006">
          <mc:Choice Requires="x14">
            <control shapeId="2637" r:id="rId60" name="Drop Down 589">
              <controlPr locked="0" defaultSize="0" autoLine="0" autoPict="0">
                <anchor moveWithCells="1">
                  <from>
                    <xdr:col>1</xdr:col>
                    <xdr:colOff>21167</xdr:colOff>
                    <xdr:row>66</xdr:row>
                    <xdr:rowOff>0</xdr:rowOff>
                  </from>
                  <to>
                    <xdr:col>2</xdr:col>
                    <xdr:colOff>38100</xdr:colOff>
                    <xdr:row>67</xdr:row>
                    <xdr:rowOff>0</xdr:rowOff>
                  </to>
                </anchor>
              </controlPr>
            </control>
          </mc:Choice>
        </mc:AlternateContent>
        <mc:AlternateContent xmlns:mc="http://schemas.openxmlformats.org/markup-compatibility/2006">
          <mc:Choice Requires="x14">
            <control shapeId="2638" r:id="rId61" name="Drop Down 590">
              <controlPr locked="0" defaultSize="0" autoLine="0" autoPict="0">
                <anchor moveWithCells="1">
                  <from>
                    <xdr:col>1</xdr:col>
                    <xdr:colOff>21167</xdr:colOff>
                    <xdr:row>67</xdr:row>
                    <xdr:rowOff>0</xdr:rowOff>
                  </from>
                  <to>
                    <xdr:col>2</xdr:col>
                    <xdr:colOff>38100</xdr:colOff>
                    <xdr:row>68</xdr:row>
                    <xdr:rowOff>0</xdr:rowOff>
                  </to>
                </anchor>
              </controlPr>
            </control>
          </mc:Choice>
        </mc:AlternateContent>
        <mc:AlternateContent xmlns:mc="http://schemas.openxmlformats.org/markup-compatibility/2006">
          <mc:Choice Requires="x14">
            <control shapeId="2639" r:id="rId62" name="Drop Down 591">
              <controlPr locked="0" defaultSize="0" autoLine="0" autoPict="0">
                <anchor moveWithCells="1">
                  <from>
                    <xdr:col>1</xdr:col>
                    <xdr:colOff>21167</xdr:colOff>
                    <xdr:row>68</xdr:row>
                    <xdr:rowOff>0</xdr:rowOff>
                  </from>
                  <to>
                    <xdr:col>2</xdr:col>
                    <xdr:colOff>38100</xdr:colOff>
                    <xdr:row>69</xdr:row>
                    <xdr:rowOff>0</xdr:rowOff>
                  </to>
                </anchor>
              </controlPr>
            </control>
          </mc:Choice>
        </mc:AlternateContent>
        <mc:AlternateContent xmlns:mc="http://schemas.openxmlformats.org/markup-compatibility/2006">
          <mc:Choice Requires="x14">
            <control shapeId="2640" r:id="rId63" name="Drop Down 592">
              <controlPr locked="0" defaultSize="0" autoLine="0" autoPict="0">
                <anchor moveWithCells="1">
                  <from>
                    <xdr:col>1</xdr:col>
                    <xdr:colOff>21167</xdr:colOff>
                    <xdr:row>69</xdr:row>
                    <xdr:rowOff>0</xdr:rowOff>
                  </from>
                  <to>
                    <xdr:col>2</xdr:col>
                    <xdr:colOff>38100</xdr:colOff>
                    <xdr:row>70</xdr:row>
                    <xdr:rowOff>0</xdr:rowOff>
                  </to>
                </anchor>
              </controlPr>
            </control>
          </mc:Choice>
        </mc:AlternateContent>
        <mc:AlternateContent xmlns:mc="http://schemas.openxmlformats.org/markup-compatibility/2006">
          <mc:Choice Requires="x14">
            <control shapeId="2641" r:id="rId64" name="Drop Down 593">
              <controlPr locked="0" defaultSize="0" autoLine="0" autoPict="0">
                <anchor moveWithCells="1">
                  <from>
                    <xdr:col>1</xdr:col>
                    <xdr:colOff>21167</xdr:colOff>
                    <xdr:row>70</xdr:row>
                    <xdr:rowOff>0</xdr:rowOff>
                  </from>
                  <to>
                    <xdr:col>2</xdr:col>
                    <xdr:colOff>38100</xdr:colOff>
                    <xdr:row>71</xdr:row>
                    <xdr:rowOff>0</xdr:rowOff>
                  </to>
                </anchor>
              </controlPr>
            </control>
          </mc:Choice>
        </mc:AlternateContent>
        <mc:AlternateContent xmlns:mc="http://schemas.openxmlformats.org/markup-compatibility/2006">
          <mc:Choice Requires="x14">
            <control shapeId="2642" r:id="rId65" name="Drop Down 594">
              <controlPr locked="0" defaultSize="0" autoLine="0" autoPict="0">
                <anchor moveWithCells="1">
                  <from>
                    <xdr:col>1</xdr:col>
                    <xdr:colOff>21167</xdr:colOff>
                    <xdr:row>71</xdr:row>
                    <xdr:rowOff>0</xdr:rowOff>
                  </from>
                  <to>
                    <xdr:col>2</xdr:col>
                    <xdr:colOff>38100</xdr:colOff>
                    <xdr:row>72</xdr:row>
                    <xdr:rowOff>0</xdr:rowOff>
                  </to>
                </anchor>
              </controlPr>
            </control>
          </mc:Choice>
        </mc:AlternateContent>
        <mc:AlternateContent xmlns:mc="http://schemas.openxmlformats.org/markup-compatibility/2006">
          <mc:Choice Requires="x14">
            <control shapeId="2643" r:id="rId66" name="Drop Down 595">
              <controlPr locked="0" defaultSize="0" autoLine="0" autoPict="0">
                <anchor moveWithCells="1">
                  <from>
                    <xdr:col>1</xdr:col>
                    <xdr:colOff>21167</xdr:colOff>
                    <xdr:row>72</xdr:row>
                    <xdr:rowOff>0</xdr:rowOff>
                  </from>
                  <to>
                    <xdr:col>2</xdr:col>
                    <xdr:colOff>38100</xdr:colOff>
                    <xdr:row>73</xdr:row>
                    <xdr:rowOff>0</xdr:rowOff>
                  </to>
                </anchor>
              </controlPr>
            </control>
          </mc:Choice>
        </mc:AlternateContent>
        <mc:AlternateContent xmlns:mc="http://schemas.openxmlformats.org/markup-compatibility/2006">
          <mc:Choice Requires="x14">
            <control shapeId="2644" r:id="rId67" name="Drop Down 596">
              <controlPr locked="0" defaultSize="0" autoLine="0" autoPict="0">
                <anchor moveWithCells="1">
                  <from>
                    <xdr:col>1</xdr:col>
                    <xdr:colOff>21167</xdr:colOff>
                    <xdr:row>73</xdr:row>
                    <xdr:rowOff>0</xdr:rowOff>
                  </from>
                  <to>
                    <xdr:col>2</xdr:col>
                    <xdr:colOff>38100</xdr:colOff>
                    <xdr:row>74</xdr:row>
                    <xdr:rowOff>0</xdr:rowOff>
                  </to>
                </anchor>
              </controlPr>
            </control>
          </mc:Choice>
        </mc:AlternateContent>
        <mc:AlternateContent xmlns:mc="http://schemas.openxmlformats.org/markup-compatibility/2006">
          <mc:Choice Requires="x14">
            <control shapeId="2645" r:id="rId68" name="Drop Down 597">
              <controlPr locked="0" defaultSize="0" autoLine="0" autoPict="0">
                <anchor moveWithCells="1">
                  <from>
                    <xdr:col>1</xdr:col>
                    <xdr:colOff>21167</xdr:colOff>
                    <xdr:row>74</xdr:row>
                    <xdr:rowOff>0</xdr:rowOff>
                  </from>
                  <to>
                    <xdr:col>2</xdr:col>
                    <xdr:colOff>38100</xdr:colOff>
                    <xdr:row>75</xdr:row>
                    <xdr:rowOff>0</xdr:rowOff>
                  </to>
                </anchor>
              </controlPr>
            </control>
          </mc:Choice>
        </mc:AlternateContent>
        <mc:AlternateContent xmlns:mc="http://schemas.openxmlformats.org/markup-compatibility/2006">
          <mc:Choice Requires="x14">
            <control shapeId="2646" r:id="rId69" name="Drop Down 598">
              <controlPr locked="0" defaultSize="0" autoLine="0" autoPict="0">
                <anchor moveWithCells="1">
                  <from>
                    <xdr:col>1</xdr:col>
                    <xdr:colOff>21167</xdr:colOff>
                    <xdr:row>75</xdr:row>
                    <xdr:rowOff>0</xdr:rowOff>
                  </from>
                  <to>
                    <xdr:col>2</xdr:col>
                    <xdr:colOff>38100</xdr:colOff>
                    <xdr:row>76</xdr:row>
                    <xdr:rowOff>0</xdr:rowOff>
                  </to>
                </anchor>
              </controlPr>
            </control>
          </mc:Choice>
        </mc:AlternateContent>
        <mc:AlternateContent xmlns:mc="http://schemas.openxmlformats.org/markup-compatibility/2006">
          <mc:Choice Requires="x14">
            <control shapeId="2548" r:id="rId70" name="Drop Down 500">
              <controlPr locked="0" defaultSize="0" autoLine="0" autoPict="0">
                <anchor moveWithCells="1">
                  <from>
                    <xdr:col>3</xdr:col>
                    <xdr:colOff>21167</xdr:colOff>
                    <xdr:row>18</xdr:row>
                    <xdr:rowOff>0</xdr:rowOff>
                  </from>
                  <to>
                    <xdr:col>4</xdr:col>
                    <xdr:colOff>38100</xdr:colOff>
                    <xdr:row>19</xdr:row>
                    <xdr:rowOff>0</xdr:rowOff>
                  </to>
                </anchor>
              </controlPr>
            </control>
          </mc:Choice>
        </mc:AlternateContent>
        <mc:AlternateContent xmlns:mc="http://schemas.openxmlformats.org/markup-compatibility/2006">
          <mc:Choice Requires="x14">
            <control shapeId="45332" r:id="rId71" name="Drop Down 2324">
              <controlPr locked="0" defaultSize="0" autoLine="0" autoPict="0">
                <anchor moveWithCells="1">
                  <from>
                    <xdr:col>1</xdr:col>
                    <xdr:colOff>21167</xdr:colOff>
                    <xdr:row>32</xdr:row>
                    <xdr:rowOff>0</xdr:rowOff>
                  </from>
                  <to>
                    <xdr:col>2</xdr:col>
                    <xdr:colOff>38100</xdr:colOff>
                    <xdr:row>33</xdr:row>
                    <xdr:rowOff>0</xdr:rowOff>
                  </to>
                </anchor>
              </controlPr>
            </control>
          </mc:Choice>
        </mc:AlternateContent>
        <mc:AlternateContent xmlns:mc="http://schemas.openxmlformats.org/markup-compatibility/2006">
          <mc:Choice Requires="x14">
            <control shapeId="45333" r:id="rId72" name="Drop Down 2325">
              <controlPr locked="0" defaultSize="0" autoLine="0" autoPict="0">
                <anchor moveWithCells="1">
                  <from>
                    <xdr:col>1</xdr:col>
                    <xdr:colOff>21167</xdr:colOff>
                    <xdr:row>33</xdr:row>
                    <xdr:rowOff>0</xdr:rowOff>
                  </from>
                  <to>
                    <xdr:col>2</xdr:col>
                    <xdr:colOff>38100</xdr:colOff>
                    <xdr:row>34</xdr:row>
                    <xdr:rowOff>0</xdr:rowOff>
                  </to>
                </anchor>
              </controlPr>
            </control>
          </mc:Choice>
        </mc:AlternateContent>
        <mc:AlternateContent xmlns:mc="http://schemas.openxmlformats.org/markup-compatibility/2006">
          <mc:Choice Requires="x14">
            <control shapeId="45334" r:id="rId73" name="Drop Down 2326">
              <controlPr locked="0" defaultSize="0" autoLine="0" autoPict="0">
                <anchor moveWithCells="1">
                  <from>
                    <xdr:col>1</xdr:col>
                    <xdr:colOff>21167</xdr:colOff>
                    <xdr:row>34</xdr:row>
                    <xdr:rowOff>0</xdr:rowOff>
                  </from>
                  <to>
                    <xdr:col>2</xdr:col>
                    <xdr:colOff>38100</xdr:colOff>
                    <xdr:row>35</xdr:row>
                    <xdr:rowOff>0</xdr:rowOff>
                  </to>
                </anchor>
              </controlPr>
            </control>
          </mc:Choice>
        </mc:AlternateContent>
        <mc:AlternateContent xmlns:mc="http://schemas.openxmlformats.org/markup-compatibility/2006">
          <mc:Choice Requires="x14">
            <control shapeId="45335" r:id="rId74" name="Drop Down 2327">
              <controlPr locked="0" defaultSize="0" autoLine="0" autoPict="0">
                <anchor moveWithCells="1">
                  <from>
                    <xdr:col>1</xdr:col>
                    <xdr:colOff>21167</xdr:colOff>
                    <xdr:row>35</xdr:row>
                    <xdr:rowOff>0</xdr:rowOff>
                  </from>
                  <to>
                    <xdr:col>2</xdr:col>
                    <xdr:colOff>38100</xdr:colOff>
                    <xdr:row>36</xdr:row>
                    <xdr:rowOff>0</xdr:rowOff>
                  </to>
                </anchor>
              </controlPr>
            </control>
          </mc:Choice>
        </mc:AlternateContent>
        <mc:AlternateContent xmlns:mc="http://schemas.openxmlformats.org/markup-compatibility/2006">
          <mc:Choice Requires="x14">
            <control shapeId="45336" r:id="rId75" name="Drop Down 2328">
              <controlPr locked="0" defaultSize="0" autoLine="0" autoPict="0">
                <anchor moveWithCells="1">
                  <from>
                    <xdr:col>1</xdr:col>
                    <xdr:colOff>21167</xdr:colOff>
                    <xdr:row>36</xdr:row>
                    <xdr:rowOff>0</xdr:rowOff>
                  </from>
                  <to>
                    <xdr:col>2</xdr:col>
                    <xdr:colOff>38100</xdr:colOff>
                    <xdr:row>37</xdr:row>
                    <xdr:rowOff>0</xdr:rowOff>
                  </to>
                </anchor>
              </controlPr>
            </control>
          </mc:Choice>
        </mc:AlternateContent>
        <mc:AlternateContent xmlns:mc="http://schemas.openxmlformats.org/markup-compatibility/2006">
          <mc:Choice Requires="x14">
            <control shapeId="45337" r:id="rId76" name="Drop Down 2329">
              <controlPr locked="0" defaultSize="0" autoLine="0" autoPict="0">
                <anchor moveWithCells="1">
                  <from>
                    <xdr:col>1</xdr:col>
                    <xdr:colOff>21167</xdr:colOff>
                    <xdr:row>37</xdr:row>
                    <xdr:rowOff>0</xdr:rowOff>
                  </from>
                  <to>
                    <xdr:col>2</xdr:col>
                    <xdr:colOff>38100</xdr:colOff>
                    <xdr:row>38</xdr:row>
                    <xdr:rowOff>0</xdr:rowOff>
                  </to>
                </anchor>
              </controlPr>
            </control>
          </mc:Choice>
        </mc:AlternateContent>
        <mc:AlternateContent xmlns:mc="http://schemas.openxmlformats.org/markup-compatibility/2006">
          <mc:Choice Requires="x14">
            <control shapeId="45338" r:id="rId77" name="Drop Down 2330">
              <controlPr locked="0" defaultSize="0" autoLine="0" autoPict="0">
                <anchor moveWithCells="1">
                  <from>
                    <xdr:col>1</xdr:col>
                    <xdr:colOff>21167</xdr:colOff>
                    <xdr:row>38</xdr:row>
                    <xdr:rowOff>0</xdr:rowOff>
                  </from>
                  <to>
                    <xdr:col>2</xdr:col>
                    <xdr:colOff>38100</xdr:colOff>
                    <xdr:row>39</xdr:row>
                    <xdr:rowOff>0</xdr:rowOff>
                  </to>
                </anchor>
              </controlPr>
            </control>
          </mc:Choice>
        </mc:AlternateContent>
        <mc:AlternateContent xmlns:mc="http://schemas.openxmlformats.org/markup-compatibility/2006">
          <mc:Choice Requires="x14">
            <control shapeId="45339" r:id="rId78" name="Drop Down 2331">
              <controlPr locked="0" defaultSize="0" autoLine="0" autoPict="0">
                <anchor moveWithCells="1">
                  <from>
                    <xdr:col>1</xdr:col>
                    <xdr:colOff>21167</xdr:colOff>
                    <xdr:row>39</xdr:row>
                    <xdr:rowOff>0</xdr:rowOff>
                  </from>
                  <to>
                    <xdr:col>2</xdr:col>
                    <xdr:colOff>38100</xdr:colOff>
                    <xdr:row>40</xdr:row>
                    <xdr:rowOff>0</xdr:rowOff>
                  </to>
                </anchor>
              </controlPr>
            </control>
          </mc:Choice>
        </mc:AlternateContent>
        <mc:AlternateContent xmlns:mc="http://schemas.openxmlformats.org/markup-compatibility/2006">
          <mc:Choice Requires="x14">
            <control shapeId="45340" r:id="rId79" name="Drop Down 2332">
              <controlPr locked="0" defaultSize="0" autoLine="0" autoPict="0">
                <anchor moveWithCells="1">
                  <from>
                    <xdr:col>1</xdr:col>
                    <xdr:colOff>21167</xdr:colOff>
                    <xdr:row>40</xdr:row>
                    <xdr:rowOff>0</xdr:rowOff>
                  </from>
                  <to>
                    <xdr:col>2</xdr:col>
                    <xdr:colOff>38100</xdr:colOff>
                    <xdr:row>41</xdr:row>
                    <xdr:rowOff>0</xdr:rowOff>
                  </to>
                </anchor>
              </controlPr>
            </control>
          </mc:Choice>
        </mc:AlternateContent>
        <mc:AlternateContent xmlns:mc="http://schemas.openxmlformats.org/markup-compatibility/2006">
          <mc:Choice Requires="x14">
            <control shapeId="45341" r:id="rId80" name="Drop Down 2333">
              <controlPr locked="0" defaultSize="0" autoLine="0" autoPict="0">
                <anchor moveWithCells="1">
                  <from>
                    <xdr:col>1</xdr:col>
                    <xdr:colOff>21167</xdr:colOff>
                    <xdr:row>41</xdr:row>
                    <xdr:rowOff>0</xdr:rowOff>
                  </from>
                  <to>
                    <xdr:col>2</xdr:col>
                    <xdr:colOff>38100</xdr:colOff>
                    <xdr:row>42</xdr:row>
                    <xdr:rowOff>0</xdr:rowOff>
                  </to>
                </anchor>
              </controlPr>
            </control>
          </mc:Choice>
        </mc:AlternateContent>
        <mc:AlternateContent xmlns:mc="http://schemas.openxmlformats.org/markup-compatibility/2006">
          <mc:Choice Requires="x14">
            <control shapeId="45342" r:id="rId81" name="Drop Down 2334">
              <controlPr locked="0" defaultSize="0" autoLine="0" autoPict="0">
                <anchor moveWithCells="1">
                  <from>
                    <xdr:col>1</xdr:col>
                    <xdr:colOff>21167</xdr:colOff>
                    <xdr:row>42</xdr:row>
                    <xdr:rowOff>0</xdr:rowOff>
                  </from>
                  <to>
                    <xdr:col>2</xdr:col>
                    <xdr:colOff>38100</xdr:colOff>
                    <xdr:row>43</xdr:row>
                    <xdr:rowOff>0</xdr:rowOff>
                  </to>
                </anchor>
              </controlPr>
            </control>
          </mc:Choice>
        </mc:AlternateContent>
        <mc:AlternateContent xmlns:mc="http://schemas.openxmlformats.org/markup-compatibility/2006">
          <mc:Choice Requires="x14">
            <control shapeId="45343" r:id="rId82" name="Drop Down 2335">
              <controlPr locked="0" defaultSize="0" autoLine="0" autoPict="0">
                <anchor moveWithCells="1">
                  <from>
                    <xdr:col>1</xdr:col>
                    <xdr:colOff>21167</xdr:colOff>
                    <xdr:row>43</xdr:row>
                    <xdr:rowOff>0</xdr:rowOff>
                  </from>
                  <to>
                    <xdr:col>2</xdr:col>
                    <xdr:colOff>38100</xdr:colOff>
                    <xdr:row>44</xdr:row>
                    <xdr:rowOff>0</xdr:rowOff>
                  </to>
                </anchor>
              </controlPr>
            </control>
          </mc:Choice>
        </mc:AlternateContent>
        <mc:AlternateContent xmlns:mc="http://schemas.openxmlformats.org/markup-compatibility/2006">
          <mc:Choice Requires="x14">
            <control shapeId="45344" r:id="rId83" name="Drop Down 2336">
              <controlPr locked="0" defaultSize="0" autoLine="0" autoPict="0">
                <anchor moveWithCells="1">
                  <from>
                    <xdr:col>1</xdr:col>
                    <xdr:colOff>21167</xdr:colOff>
                    <xdr:row>44</xdr:row>
                    <xdr:rowOff>0</xdr:rowOff>
                  </from>
                  <to>
                    <xdr:col>2</xdr:col>
                    <xdr:colOff>38100</xdr:colOff>
                    <xdr:row>45</xdr:row>
                    <xdr:rowOff>0</xdr:rowOff>
                  </to>
                </anchor>
              </controlPr>
            </control>
          </mc:Choice>
        </mc:AlternateContent>
        <mc:AlternateContent xmlns:mc="http://schemas.openxmlformats.org/markup-compatibility/2006">
          <mc:Choice Requires="x14">
            <control shapeId="45345" r:id="rId84" name="Drop Down 2337">
              <controlPr locked="0" defaultSize="0" autoLine="0" autoPict="0">
                <anchor moveWithCells="1">
                  <from>
                    <xdr:col>1</xdr:col>
                    <xdr:colOff>21167</xdr:colOff>
                    <xdr:row>45</xdr:row>
                    <xdr:rowOff>0</xdr:rowOff>
                  </from>
                  <to>
                    <xdr:col>2</xdr:col>
                    <xdr:colOff>38100</xdr:colOff>
                    <xdr:row>46</xdr:row>
                    <xdr:rowOff>0</xdr:rowOff>
                  </to>
                </anchor>
              </controlPr>
            </control>
          </mc:Choice>
        </mc:AlternateContent>
        <mc:AlternateContent xmlns:mc="http://schemas.openxmlformats.org/markup-compatibility/2006">
          <mc:Choice Requires="x14">
            <control shapeId="45346" r:id="rId85" name="Drop Down 2338">
              <controlPr locked="0" defaultSize="0" autoLine="0" autoPict="0">
                <anchor moveWithCells="1">
                  <from>
                    <xdr:col>1</xdr:col>
                    <xdr:colOff>21167</xdr:colOff>
                    <xdr:row>46</xdr:row>
                    <xdr:rowOff>0</xdr:rowOff>
                  </from>
                  <to>
                    <xdr:col>2</xdr:col>
                    <xdr:colOff>38100</xdr:colOff>
                    <xdr:row>47</xdr:row>
                    <xdr:rowOff>0</xdr:rowOff>
                  </to>
                </anchor>
              </controlPr>
            </control>
          </mc:Choice>
        </mc:AlternateContent>
        <mc:AlternateContent xmlns:mc="http://schemas.openxmlformats.org/markup-compatibility/2006">
          <mc:Choice Requires="x14">
            <control shapeId="45347" r:id="rId86" name="Drop Down 2339">
              <controlPr locked="0" defaultSize="0" autoLine="0" autoPict="0">
                <anchor moveWithCells="1">
                  <from>
                    <xdr:col>1</xdr:col>
                    <xdr:colOff>21167</xdr:colOff>
                    <xdr:row>47</xdr:row>
                    <xdr:rowOff>0</xdr:rowOff>
                  </from>
                  <to>
                    <xdr:col>2</xdr:col>
                    <xdr:colOff>38100</xdr:colOff>
                    <xdr:row>48</xdr:row>
                    <xdr:rowOff>0</xdr:rowOff>
                  </to>
                </anchor>
              </controlPr>
            </control>
          </mc:Choice>
        </mc:AlternateContent>
        <mc:AlternateContent xmlns:mc="http://schemas.openxmlformats.org/markup-compatibility/2006">
          <mc:Choice Requires="x14">
            <control shapeId="45348" r:id="rId87" name="Drop Down 2340">
              <controlPr locked="0" defaultSize="0" autoLine="0" autoPict="0">
                <anchor moveWithCells="1">
                  <from>
                    <xdr:col>1</xdr:col>
                    <xdr:colOff>21167</xdr:colOff>
                    <xdr:row>48</xdr:row>
                    <xdr:rowOff>0</xdr:rowOff>
                  </from>
                  <to>
                    <xdr:col>2</xdr:col>
                    <xdr:colOff>38100</xdr:colOff>
                    <xdr:row>49</xdr:row>
                    <xdr:rowOff>0</xdr:rowOff>
                  </to>
                </anchor>
              </controlPr>
            </control>
          </mc:Choice>
        </mc:AlternateContent>
        <mc:AlternateContent xmlns:mc="http://schemas.openxmlformats.org/markup-compatibility/2006">
          <mc:Choice Requires="x14">
            <control shapeId="45349" r:id="rId88" name="Drop Down 2341">
              <controlPr locked="0" defaultSize="0" autoLine="0" autoPict="0">
                <anchor moveWithCells="1">
                  <from>
                    <xdr:col>1</xdr:col>
                    <xdr:colOff>21167</xdr:colOff>
                    <xdr:row>49</xdr:row>
                    <xdr:rowOff>0</xdr:rowOff>
                  </from>
                  <to>
                    <xdr:col>2</xdr:col>
                    <xdr:colOff>38100</xdr:colOff>
                    <xdr:row>50</xdr:row>
                    <xdr:rowOff>0</xdr:rowOff>
                  </to>
                </anchor>
              </controlPr>
            </control>
          </mc:Choice>
        </mc:AlternateContent>
        <mc:AlternateContent xmlns:mc="http://schemas.openxmlformats.org/markup-compatibility/2006">
          <mc:Choice Requires="x14">
            <control shapeId="45350" r:id="rId89" name="Drop Down 2342">
              <controlPr locked="0" defaultSize="0" autoLine="0" autoPict="0">
                <anchor moveWithCells="1">
                  <from>
                    <xdr:col>1</xdr:col>
                    <xdr:colOff>21167</xdr:colOff>
                    <xdr:row>50</xdr:row>
                    <xdr:rowOff>0</xdr:rowOff>
                  </from>
                  <to>
                    <xdr:col>2</xdr:col>
                    <xdr:colOff>38100</xdr:colOff>
                    <xdr:row>51</xdr:row>
                    <xdr:rowOff>0</xdr:rowOff>
                  </to>
                </anchor>
              </controlPr>
            </control>
          </mc:Choice>
        </mc:AlternateContent>
        <mc:AlternateContent xmlns:mc="http://schemas.openxmlformats.org/markup-compatibility/2006">
          <mc:Choice Requires="x14">
            <control shapeId="45351" r:id="rId90" name="Drop Down 2343">
              <controlPr locked="0" defaultSize="0" autoLine="0" autoPict="0">
                <anchor moveWithCells="1">
                  <from>
                    <xdr:col>1</xdr:col>
                    <xdr:colOff>21167</xdr:colOff>
                    <xdr:row>51</xdr:row>
                    <xdr:rowOff>0</xdr:rowOff>
                  </from>
                  <to>
                    <xdr:col>2</xdr:col>
                    <xdr:colOff>38100</xdr:colOff>
                    <xdr:row>52</xdr:row>
                    <xdr:rowOff>0</xdr:rowOff>
                  </to>
                </anchor>
              </controlPr>
            </control>
          </mc:Choice>
        </mc:AlternateContent>
        <mc:AlternateContent xmlns:mc="http://schemas.openxmlformats.org/markup-compatibility/2006">
          <mc:Choice Requires="x14">
            <control shapeId="45352" r:id="rId91" name="Drop Down 2344">
              <controlPr locked="0" defaultSize="0" autoLine="0" autoPict="0">
                <anchor moveWithCells="1">
                  <from>
                    <xdr:col>1</xdr:col>
                    <xdr:colOff>21167</xdr:colOff>
                    <xdr:row>52</xdr:row>
                    <xdr:rowOff>0</xdr:rowOff>
                  </from>
                  <to>
                    <xdr:col>2</xdr:col>
                    <xdr:colOff>38100</xdr:colOff>
                    <xdr:row>53</xdr:row>
                    <xdr:rowOff>0</xdr:rowOff>
                  </to>
                </anchor>
              </controlPr>
            </control>
          </mc:Choice>
        </mc:AlternateContent>
        <mc:AlternateContent xmlns:mc="http://schemas.openxmlformats.org/markup-compatibility/2006">
          <mc:Choice Requires="x14">
            <control shapeId="45353" r:id="rId92" name="Drop Down 2345">
              <controlPr locked="0" defaultSize="0" autoLine="0" autoPict="0">
                <anchor moveWithCells="1">
                  <from>
                    <xdr:col>1</xdr:col>
                    <xdr:colOff>21167</xdr:colOff>
                    <xdr:row>53</xdr:row>
                    <xdr:rowOff>0</xdr:rowOff>
                  </from>
                  <to>
                    <xdr:col>2</xdr:col>
                    <xdr:colOff>38100</xdr:colOff>
                    <xdr:row>54</xdr:row>
                    <xdr:rowOff>0</xdr:rowOff>
                  </to>
                </anchor>
              </controlPr>
            </control>
          </mc:Choice>
        </mc:AlternateContent>
        <mc:AlternateContent xmlns:mc="http://schemas.openxmlformats.org/markup-compatibility/2006">
          <mc:Choice Requires="x14">
            <control shapeId="45354" r:id="rId93" name="Drop Down 2346">
              <controlPr locked="0" defaultSize="0" autoLine="0" autoPict="0">
                <anchor moveWithCells="1">
                  <from>
                    <xdr:col>1</xdr:col>
                    <xdr:colOff>21167</xdr:colOff>
                    <xdr:row>54</xdr:row>
                    <xdr:rowOff>0</xdr:rowOff>
                  </from>
                  <to>
                    <xdr:col>2</xdr:col>
                    <xdr:colOff>38100</xdr:colOff>
                    <xdr:row>55</xdr:row>
                    <xdr:rowOff>0</xdr:rowOff>
                  </to>
                </anchor>
              </controlPr>
            </control>
          </mc:Choice>
        </mc:AlternateContent>
        <mc:AlternateContent xmlns:mc="http://schemas.openxmlformats.org/markup-compatibility/2006">
          <mc:Choice Requires="x14">
            <control shapeId="45355" r:id="rId94" name="Drop Down 2347">
              <controlPr locked="0" defaultSize="0" autoLine="0" autoPict="0">
                <anchor moveWithCells="1">
                  <from>
                    <xdr:col>2</xdr:col>
                    <xdr:colOff>21167</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45356" r:id="rId95" name="Drop Down 2348">
              <controlPr locked="0" defaultSize="0" autoLine="0" autoPict="0">
                <anchor moveWithCells="1">
                  <from>
                    <xdr:col>2</xdr:col>
                    <xdr:colOff>21167</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45357" r:id="rId96" name="Drop Down 2349">
              <controlPr locked="0" defaultSize="0" autoLine="0" autoPict="0">
                <anchor moveWithCells="1">
                  <from>
                    <xdr:col>2</xdr:col>
                    <xdr:colOff>21167</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45359" r:id="rId97" name="Drop Down 2351">
              <controlPr locked="0" defaultSize="0" autoLine="0" autoPict="0">
                <anchor moveWithCells="1">
                  <from>
                    <xdr:col>2</xdr:col>
                    <xdr:colOff>21167</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45360" r:id="rId98" name="Drop Down 2352">
              <controlPr locked="0" defaultSize="0" autoLine="0" autoPict="0">
                <anchor moveWithCells="1">
                  <from>
                    <xdr:col>2</xdr:col>
                    <xdr:colOff>21167</xdr:colOff>
                    <xdr:row>18</xdr:row>
                    <xdr:rowOff>0</xdr:rowOff>
                  </from>
                  <to>
                    <xdr:col>3</xdr:col>
                    <xdr:colOff>21167</xdr:colOff>
                    <xdr:row>19</xdr:row>
                    <xdr:rowOff>0</xdr:rowOff>
                  </to>
                </anchor>
              </controlPr>
            </control>
          </mc:Choice>
        </mc:AlternateContent>
        <mc:AlternateContent xmlns:mc="http://schemas.openxmlformats.org/markup-compatibility/2006">
          <mc:Choice Requires="x14">
            <control shapeId="45361" r:id="rId99" name="Drop Down 2353">
              <controlPr locked="0" defaultSize="0" autoLine="0" autoPict="0">
                <anchor moveWithCells="1">
                  <from>
                    <xdr:col>2</xdr:col>
                    <xdr:colOff>21167</xdr:colOff>
                    <xdr:row>19</xdr:row>
                    <xdr:rowOff>0</xdr:rowOff>
                  </from>
                  <to>
                    <xdr:col>3</xdr:col>
                    <xdr:colOff>38100</xdr:colOff>
                    <xdr:row>20</xdr:row>
                    <xdr:rowOff>0</xdr:rowOff>
                  </to>
                </anchor>
              </controlPr>
            </control>
          </mc:Choice>
        </mc:AlternateContent>
        <mc:AlternateContent xmlns:mc="http://schemas.openxmlformats.org/markup-compatibility/2006">
          <mc:Choice Requires="x14">
            <control shapeId="45362" r:id="rId100" name="Drop Down 2354">
              <controlPr locked="0" defaultSize="0" autoLine="0" autoPict="0">
                <anchor moveWithCells="1">
                  <from>
                    <xdr:col>2</xdr:col>
                    <xdr:colOff>21167</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45363" r:id="rId101" name="Drop Down 2355">
              <controlPr locked="0" defaultSize="0" autoLine="0" autoPict="0">
                <anchor moveWithCells="1">
                  <from>
                    <xdr:col>2</xdr:col>
                    <xdr:colOff>21167</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45364" r:id="rId102" name="Drop Down 2356">
              <controlPr locked="0" defaultSize="0" autoLine="0" autoPict="0">
                <anchor moveWithCells="1">
                  <from>
                    <xdr:col>2</xdr:col>
                    <xdr:colOff>21167</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45365" r:id="rId103" name="Drop Down 2357">
              <controlPr locked="0" defaultSize="0" autoLine="0" autoPict="0">
                <anchor moveWithCells="1">
                  <from>
                    <xdr:col>2</xdr:col>
                    <xdr:colOff>21167</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45366" r:id="rId104" name="Drop Down 2358">
              <controlPr locked="0" defaultSize="0" autoLine="0" autoPict="0">
                <anchor moveWithCells="1">
                  <from>
                    <xdr:col>2</xdr:col>
                    <xdr:colOff>21167</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45367" r:id="rId105" name="Drop Down 2359">
              <controlPr locked="0" defaultSize="0" autoLine="0" autoPict="0">
                <anchor moveWithCells="1">
                  <from>
                    <xdr:col>2</xdr:col>
                    <xdr:colOff>21167</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45368" r:id="rId106" name="Drop Down 2360">
              <controlPr locked="0" defaultSize="0" autoLine="0" autoPict="0">
                <anchor moveWithCells="1">
                  <from>
                    <xdr:col>2</xdr:col>
                    <xdr:colOff>21167</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45369" r:id="rId107" name="Drop Down 2361">
              <controlPr locked="0" defaultSize="0" autoLine="0" autoPict="0">
                <anchor moveWithCells="1">
                  <from>
                    <xdr:col>2</xdr:col>
                    <xdr:colOff>21167</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45370" r:id="rId108" name="Drop Down 2362">
              <controlPr locked="0" defaultSize="0" autoLine="0" autoPict="0">
                <anchor moveWithCells="1">
                  <from>
                    <xdr:col>2</xdr:col>
                    <xdr:colOff>21167</xdr:colOff>
                    <xdr:row>28</xdr:row>
                    <xdr:rowOff>0</xdr:rowOff>
                  </from>
                  <to>
                    <xdr:col>3</xdr:col>
                    <xdr:colOff>38100</xdr:colOff>
                    <xdr:row>29</xdr:row>
                    <xdr:rowOff>0</xdr:rowOff>
                  </to>
                </anchor>
              </controlPr>
            </control>
          </mc:Choice>
        </mc:AlternateContent>
        <mc:AlternateContent xmlns:mc="http://schemas.openxmlformats.org/markup-compatibility/2006">
          <mc:Choice Requires="x14">
            <control shapeId="45371" r:id="rId109" name="Drop Down 2363">
              <controlPr locked="0" defaultSize="0" autoLine="0" autoPict="0">
                <anchor moveWithCells="1">
                  <from>
                    <xdr:col>2</xdr:col>
                    <xdr:colOff>21167</xdr:colOff>
                    <xdr:row>29</xdr:row>
                    <xdr:rowOff>0</xdr:rowOff>
                  </from>
                  <to>
                    <xdr:col>3</xdr:col>
                    <xdr:colOff>38100</xdr:colOff>
                    <xdr:row>30</xdr:row>
                    <xdr:rowOff>0</xdr:rowOff>
                  </to>
                </anchor>
              </controlPr>
            </control>
          </mc:Choice>
        </mc:AlternateContent>
        <mc:AlternateContent xmlns:mc="http://schemas.openxmlformats.org/markup-compatibility/2006">
          <mc:Choice Requires="x14">
            <control shapeId="45372" r:id="rId110" name="Drop Down 2364">
              <controlPr locked="0" defaultSize="0" autoLine="0" autoPict="0">
                <anchor moveWithCells="1">
                  <from>
                    <xdr:col>2</xdr:col>
                    <xdr:colOff>21167</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45373" r:id="rId111" name="Drop Down 2365">
              <controlPr locked="0" defaultSize="0" autoLine="0" autoPict="0">
                <anchor moveWithCells="1">
                  <from>
                    <xdr:col>2</xdr:col>
                    <xdr:colOff>21167</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45374" r:id="rId112" name="Drop Down 2366">
              <controlPr locked="0" defaultSize="0" autoLine="0" autoPict="0">
                <anchor moveWithCells="1">
                  <from>
                    <xdr:col>2</xdr:col>
                    <xdr:colOff>21167</xdr:colOff>
                    <xdr:row>32</xdr:row>
                    <xdr:rowOff>0</xdr:rowOff>
                  </from>
                  <to>
                    <xdr:col>3</xdr:col>
                    <xdr:colOff>38100</xdr:colOff>
                    <xdr:row>33</xdr:row>
                    <xdr:rowOff>0</xdr:rowOff>
                  </to>
                </anchor>
              </controlPr>
            </control>
          </mc:Choice>
        </mc:AlternateContent>
        <mc:AlternateContent xmlns:mc="http://schemas.openxmlformats.org/markup-compatibility/2006">
          <mc:Choice Requires="x14">
            <control shapeId="45375" r:id="rId113" name="Drop Down 2367">
              <controlPr locked="0" defaultSize="0" autoLine="0" autoPict="0">
                <anchor moveWithCells="1">
                  <from>
                    <xdr:col>2</xdr:col>
                    <xdr:colOff>21167</xdr:colOff>
                    <xdr:row>33</xdr:row>
                    <xdr:rowOff>0</xdr:rowOff>
                  </from>
                  <to>
                    <xdr:col>3</xdr:col>
                    <xdr:colOff>38100</xdr:colOff>
                    <xdr:row>34</xdr:row>
                    <xdr:rowOff>0</xdr:rowOff>
                  </to>
                </anchor>
              </controlPr>
            </control>
          </mc:Choice>
        </mc:AlternateContent>
        <mc:AlternateContent xmlns:mc="http://schemas.openxmlformats.org/markup-compatibility/2006">
          <mc:Choice Requires="x14">
            <control shapeId="45376" r:id="rId114" name="Drop Down 2368">
              <controlPr locked="0" defaultSize="0" autoLine="0" autoPict="0">
                <anchor moveWithCells="1">
                  <from>
                    <xdr:col>2</xdr:col>
                    <xdr:colOff>21167</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45377" r:id="rId115" name="Drop Down 2369">
              <controlPr locked="0" defaultSize="0" autoLine="0" autoPict="0">
                <anchor moveWithCells="1">
                  <from>
                    <xdr:col>2</xdr:col>
                    <xdr:colOff>21167</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45378" r:id="rId116" name="Drop Down 2370">
              <controlPr locked="0" defaultSize="0" autoLine="0" autoPict="0">
                <anchor moveWithCells="1">
                  <from>
                    <xdr:col>2</xdr:col>
                    <xdr:colOff>21167</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45379" r:id="rId117" name="Drop Down 2371">
              <controlPr locked="0" defaultSize="0" autoLine="0" autoPict="0">
                <anchor moveWithCells="1">
                  <from>
                    <xdr:col>2</xdr:col>
                    <xdr:colOff>21167</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45380" r:id="rId118" name="Drop Down 2372">
              <controlPr locked="0" defaultSize="0" autoLine="0" autoPict="0">
                <anchor moveWithCells="1">
                  <from>
                    <xdr:col>2</xdr:col>
                    <xdr:colOff>21167</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45381" r:id="rId119" name="Drop Down 2373">
              <controlPr locked="0" defaultSize="0" autoLine="0" autoPict="0">
                <anchor moveWithCells="1">
                  <from>
                    <xdr:col>2</xdr:col>
                    <xdr:colOff>21167</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45382" r:id="rId120" name="Drop Down 2374">
              <controlPr locked="0" defaultSize="0" autoLine="0" autoPict="0">
                <anchor moveWithCells="1">
                  <from>
                    <xdr:col>2</xdr:col>
                    <xdr:colOff>21167</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45383" r:id="rId121" name="Drop Down 2375">
              <controlPr locked="0" defaultSize="0" autoLine="0" autoPict="0">
                <anchor moveWithCells="1">
                  <from>
                    <xdr:col>2</xdr:col>
                    <xdr:colOff>21167</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45384" r:id="rId122" name="Drop Down 2376">
              <controlPr locked="0" defaultSize="0" autoLine="0" autoPict="0">
                <anchor moveWithCells="1">
                  <from>
                    <xdr:col>2</xdr:col>
                    <xdr:colOff>21167</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45385" r:id="rId123" name="Drop Down 2377">
              <controlPr locked="0" defaultSize="0" autoLine="0" autoPict="0">
                <anchor moveWithCells="1">
                  <from>
                    <xdr:col>2</xdr:col>
                    <xdr:colOff>21167</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45386" r:id="rId124" name="Drop Down 2378">
              <controlPr locked="0" defaultSize="0" autoLine="0" autoPict="0">
                <anchor moveWithCells="1">
                  <from>
                    <xdr:col>2</xdr:col>
                    <xdr:colOff>21167</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45387" r:id="rId125" name="Drop Down 2379">
              <controlPr locked="0" defaultSize="0" autoLine="0" autoPict="0">
                <anchor moveWithCells="1">
                  <from>
                    <xdr:col>2</xdr:col>
                    <xdr:colOff>21167</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45388" r:id="rId126" name="Drop Down 2380">
              <controlPr locked="0" defaultSize="0" autoLine="0" autoPict="0">
                <anchor moveWithCells="1">
                  <from>
                    <xdr:col>2</xdr:col>
                    <xdr:colOff>21167</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45389" r:id="rId127" name="Drop Down 2381">
              <controlPr locked="0" defaultSize="0" autoLine="0" autoPict="0">
                <anchor moveWithCells="1">
                  <from>
                    <xdr:col>2</xdr:col>
                    <xdr:colOff>21167</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45390" r:id="rId128" name="Drop Down 2382">
              <controlPr locked="0" defaultSize="0" autoLine="0" autoPict="0">
                <anchor moveWithCells="1">
                  <from>
                    <xdr:col>2</xdr:col>
                    <xdr:colOff>21167</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45391" r:id="rId129" name="Drop Down 2383">
              <controlPr locked="0" defaultSize="0" autoLine="0" autoPict="0">
                <anchor moveWithCells="1">
                  <from>
                    <xdr:col>2</xdr:col>
                    <xdr:colOff>21167</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45392" r:id="rId130" name="Drop Down 2384">
              <controlPr locked="0" defaultSize="0" autoLine="0" autoPict="0">
                <anchor moveWithCells="1">
                  <from>
                    <xdr:col>2</xdr:col>
                    <xdr:colOff>21167</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45393" r:id="rId131" name="Drop Down 2385">
              <controlPr locked="0" defaultSize="0" autoLine="0" autoPict="0">
                <anchor moveWithCells="1">
                  <from>
                    <xdr:col>2</xdr:col>
                    <xdr:colOff>21167</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45394" r:id="rId132" name="Drop Down 2386">
              <controlPr locked="0" defaultSize="0" autoLine="0" autoPict="0">
                <anchor moveWithCells="1">
                  <from>
                    <xdr:col>2</xdr:col>
                    <xdr:colOff>21167</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45395" r:id="rId133" name="Drop Down 2387">
              <controlPr locked="0" defaultSize="0" autoLine="0" autoPict="0">
                <anchor moveWithCells="1">
                  <from>
                    <xdr:col>2</xdr:col>
                    <xdr:colOff>21167</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45396" r:id="rId134" name="Drop Down 2388">
              <controlPr locked="0" defaultSize="0" autoLine="0" autoPict="0">
                <anchor moveWithCells="1">
                  <from>
                    <xdr:col>2</xdr:col>
                    <xdr:colOff>21167</xdr:colOff>
                    <xdr:row>54</xdr:row>
                    <xdr:rowOff>0</xdr:rowOff>
                  </from>
                  <to>
                    <xdr:col>3</xdr:col>
                    <xdr:colOff>38100</xdr:colOff>
                    <xdr:row>55</xdr:row>
                    <xdr:rowOff>0</xdr:rowOff>
                  </to>
                </anchor>
              </controlPr>
            </control>
          </mc:Choice>
        </mc:AlternateContent>
        <mc:AlternateContent xmlns:mc="http://schemas.openxmlformats.org/markup-compatibility/2006">
          <mc:Choice Requires="x14">
            <control shapeId="45397" r:id="rId135" name="Drop Down 2389">
              <controlPr locked="0" defaultSize="0" autoLine="0" autoPict="0">
                <anchor moveWithCells="1">
                  <from>
                    <xdr:col>3</xdr:col>
                    <xdr:colOff>21167</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45398" r:id="rId136" name="Drop Down 2390">
              <controlPr locked="0" defaultSize="0" autoLine="0" autoPict="0">
                <anchor moveWithCells="1">
                  <from>
                    <xdr:col>3</xdr:col>
                    <xdr:colOff>21167</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45399" r:id="rId137" name="Drop Down 2391">
              <controlPr locked="0" defaultSize="0" autoLine="0" autoPict="0">
                <anchor moveWithCells="1">
                  <from>
                    <xdr:col>3</xdr:col>
                    <xdr:colOff>21167</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45400" r:id="rId138" name="Drop Down 2392">
              <controlPr locked="0" defaultSize="0" autoLine="0" autoPict="0">
                <anchor moveWithCells="1">
                  <from>
                    <xdr:col>3</xdr:col>
                    <xdr:colOff>21167</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45401" r:id="rId139" name="Drop Down 2393">
              <controlPr locked="0" defaultSize="0" autoLine="0" autoPict="0">
                <anchor moveWithCells="1">
                  <from>
                    <xdr:col>3</xdr:col>
                    <xdr:colOff>21167</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45402" r:id="rId140" name="Drop Down 2394">
              <controlPr locked="0" defaultSize="0" autoLine="0" autoPict="0">
                <anchor moveWithCells="1">
                  <from>
                    <xdr:col>3</xdr:col>
                    <xdr:colOff>21167</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45403" r:id="rId141" name="Drop Down 2395">
              <controlPr locked="0" defaultSize="0" autoLine="0" autoPict="0">
                <anchor moveWithCells="1">
                  <from>
                    <xdr:col>3</xdr:col>
                    <xdr:colOff>21167</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45404" r:id="rId142" name="Drop Down 2396">
              <controlPr locked="0" defaultSize="0" autoLine="0" autoPict="0">
                <anchor moveWithCells="1">
                  <from>
                    <xdr:col>3</xdr:col>
                    <xdr:colOff>21167</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45405" r:id="rId143" name="Drop Down 2397">
              <controlPr locked="0" defaultSize="0" autoLine="0" autoPict="0">
                <anchor moveWithCells="1">
                  <from>
                    <xdr:col>3</xdr:col>
                    <xdr:colOff>21167</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45406" r:id="rId144" name="Drop Down 2398">
              <controlPr locked="0" defaultSize="0" autoLine="0" autoPict="0">
                <anchor moveWithCells="1">
                  <from>
                    <xdr:col>3</xdr:col>
                    <xdr:colOff>21167</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45407" r:id="rId145" name="Drop Down 2399">
              <controlPr locked="0" defaultSize="0" autoLine="0" autoPict="0">
                <anchor moveWithCells="1">
                  <from>
                    <xdr:col>3</xdr:col>
                    <xdr:colOff>21167</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45408" r:id="rId146" name="Drop Down 2400">
              <controlPr locked="0" defaultSize="0" autoLine="0" autoPict="0">
                <anchor moveWithCells="1">
                  <from>
                    <xdr:col>3</xdr:col>
                    <xdr:colOff>21167</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45409" r:id="rId147" name="Drop Down 2401">
              <controlPr locked="0" defaultSize="0" autoLine="0" autoPict="0">
                <anchor moveWithCells="1">
                  <from>
                    <xdr:col>3</xdr:col>
                    <xdr:colOff>21167</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45410" r:id="rId148" name="Drop Down 2402">
              <controlPr locked="0" defaultSize="0" autoLine="0" autoPict="0">
                <anchor moveWithCells="1">
                  <from>
                    <xdr:col>3</xdr:col>
                    <xdr:colOff>21167</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45411" r:id="rId149" name="Drop Down 2403">
              <controlPr locked="0" defaultSize="0" autoLine="0" autoPict="0">
                <anchor moveWithCells="1">
                  <from>
                    <xdr:col>3</xdr:col>
                    <xdr:colOff>21167</xdr:colOff>
                    <xdr:row>54</xdr:row>
                    <xdr:rowOff>0</xdr:rowOff>
                  </from>
                  <to>
                    <xdr:col>4</xdr:col>
                    <xdr:colOff>38100</xdr:colOff>
                    <xdr:row>55</xdr:row>
                    <xdr:rowOff>0</xdr:rowOff>
                  </to>
                </anchor>
              </controlPr>
            </control>
          </mc:Choice>
        </mc:AlternateContent>
        <mc:AlternateContent xmlns:mc="http://schemas.openxmlformats.org/markup-compatibility/2006">
          <mc:Choice Requires="x14">
            <control shapeId="45412" r:id="rId150" name="Drop Down 2404">
              <controlPr locked="0" defaultSize="0" autoLine="0" autoPict="0">
                <anchor moveWithCells="1">
                  <from>
                    <xdr:col>3</xdr:col>
                    <xdr:colOff>21167</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45413" r:id="rId151" name="Drop Down 2405">
              <controlPr locked="0" defaultSize="0" autoLine="0" autoPict="0">
                <anchor moveWithCells="1">
                  <from>
                    <xdr:col>3</xdr:col>
                    <xdr:colOff>21167</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45414" r:id="rId152" name="Drop Down 2406">
              <controlPr locked="0" defaultSize="0" autoLine="0" autoPict="0">
                <anchor moveWithCells="1">
                  <from>
                    <xdr:col>3</xdr:col>
                    <xdr:colOff>21167</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45415" r:id="rId153" name="Drop Down 2407">
              <controlPr locked="0" defaultSize="0" autoLine="0" autoPict="0">
                <anchor moveWithCells="1">
                  <from>
                    <xdr:col>3</xdr:col>
                    <xdr:colOff>21167</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45416" r:id="rId154" name="Drop Down 2408">
              <controlPr locked="0" defaultSize="0" autoLine="0" autoPict="0">
                <anchor moveWithCells="1">
                  <from>
                    <xdr:col>3</xdr:col>
                    <xdr:colOff>21167</xdr:colOff>
                    <xdr:row>19</xdr:row>
                    <xdr:rowOff>0</xdr:rowOff>
                  </from>
                  <to>
                    <xdr:col>4</xdr:col>
                    <xdr:colOff>38100</xdr:colOff>
                    <xdr:row>20</xdr:row>
                    <xdr:rowOff>0</xdr:rowOff>
                  </to>
                </anchor>
              </controlPr>
            </control>
          </mc:Choice>
        </mc:AlternateContent>
        <mc:AlternateContent xmlns:mc="http://schemas.openxmlformats.org/markup-compatibility/2006">
          <mc:Choice Requires="x14">
            <control shapeId="45417" r:id="rId155" name="Drop Down 2409">
              <controlPr locked="0" defaultSize="0" autoLine="0" autoPict="0">
                <anchor moveWithCells="1">
                  <from>
                    <xdr:col>3</xdr:col>
                    <xdr:colOff>21167</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45418" r:id="rId156" name="Drop Down 2410">
              <controlPr locked="0" defaultSize="0" autoLine="0" autoPict="0">
                <anchor moveWithCells="1">
                  <from>
                    <xdr:col>3</xdr:col>
                    <xdr:colOff>21167</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45419" r:id="rId157" name="Drop Down 2411">
              <controlPr locked="0" defaultSize="0" autoLine="0" autoPict="0">
                <anchor moveWithCells="1">
                  <from>
                    <xdr:col>3</xdr:col>
                    <xdr:colOff>21167</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45420" r:id="rId158" name="Drop Down 2412">
              <controlPr locked="0" defaultSize="0" autoLine="0" autoPict="0">
                <anchor moveWithCells="1">
                  <from>
                    <xdr:col>3</xdr:col>
                    <xdr:colOff>21167</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45421" r:id="rId159" name="Drop Down 2413">
              <controlPr locked="0" defaultSize="0" autoLine="0" autoPict="0">
                <anchor moveWithCells="1">
                  <from>
                    <xdr:col>3</xdr:col>
                    <xdr:colOff>21167</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45422" r:id="rId160" name="Drop Down 2414">
              <controlPr locked="0" defaultSize="0" autoLine="0" autoPict="0">
                <anchor moveWithCells="1">
                  <from>
                    <xdr:col>3</xdr:col>
                    <xdr:colOff>21167</xdr:colOff>
                    <xdr:row>25</xdr:row>
                    <xdr:rowOff>8467</xdr:rowOff>
                  </from>
                  <to>
                    <xdr:col>4</xdr:col>
                    <xdr:colOff>38100</xdr:colOff>
                    <xdr:row>26</xdr:row>
                    <xdr:rowOff>8467</xdr:rowOff>
                  </to>
                </anchor>
              </controlPr>
            </control>
          </mc:Choice>
        </mc:AlternateContent>
        <mc:AlternateContent xmlns:mc="http://schemas.openxmlformats.org/markup-compatibility/2006">
          <mc:Choice Requires="x14">
            <control shapeId="45423" r:id="rId161" name="Drop Down 2415">
              <controlPr locked="0" defaultSize="0" autoLine="0" autoPict="0">
                <anchor moveWithCells="1">
                  <from>
                    <xdr:col>3</xdr:col>
                    <xdr:colOff>21167</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45424" r:id="rId162" name="Drop Down 2416">
              <controlPr locked="0" defaultSize="0" autoLine="0" autoPict="0">
                <anchor moveWithCells="1">
                  <from>
                    <xdr:col>3</xdr:col>
                    <xdr:colOff>21167</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45425" r:id="rId163" name="Drop Down 2417">
              <controlPr locked="0" defaultSize="0" autoLine="0" autoPict="0">
                <anchor moveWithCells="1">
                  <from>
                    <xdr:col>3</xdr:col>
                    <xdr:colOff>21167</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45426" r:id="rId164" name="Drop Down 2418">
              <controlPr locked="0" defaultSize="0" autoLine="0" autoPict="0">
                <anchor moveWithCells="1">
                  <from>
                    <xdr:col>3</xdr:col>
                    <xdr:colOff>21167</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45427" r:id="rId165" name="Drop Down 2419">
              <controlPr locked="0" defaultSize="0" autoLine="0" autoPict="0">
                <anchor moveWithCells="1">
                  <from>
                    <xdr:col>3</xdr:col>
                    <xdr:colOff>21167</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45428" r:id="rId166" name="Drop Down 2420">
              <controlPr locked="0" defaultSize="0" autoLine="0" autoPict="0">
                <anchor moveWithCells="1">
                  <from>
                    <xdr:col>3</xdr:col>
                    <xdr:colOff>21167</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45429" r:id="rId167" name="Drop Down 2421">
              <controlPr locked="0" defaultSize="0" autoLine="0" autoPict="0">
                <anchor moveWithCells="1">
                  <from>
                    <xdr:col>3</xdr:col>
                    <xdr:colOff>21167</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45430" r:id="rId168" name="Drop Down 2422">
              <controlPr locked="0" defaultSize="0" autoLine="0" autoPict="0">
                <anchor moveWithCells="1">
                  <from>
                    <xdr:col>3</xdr:col>
                    <xdr:colOff>21167</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45431" r:id="rId169" name="Drop Down 2423">
              <controlPr locked="0" defaultSize="0" autoLine="0" autoPict="0">
                <anchor moveWithCells="1">
                  <from>
                    <xdr:col>3</xdr:col>
                    <xdr:colOff>21167</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45432" r:id="rId170" name="Drop Down 2424">
              <controlPr locked="0" defaultSize="0" autoLine="0" autoPict="0">
                <anchor moveWithCells="1">
                  <from>
                    <xdr:col>3</xdr:col>
                    <xdr:colOff>21167</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45433" r:id="rId171" name="Drop Down 2425">
              <controlPr locked="0" defaultSize="0" autoLine="0" autoPict="0">
                <anchor moveWithCells="1">
                  <from>
                    <xdr:col>3</xdr:col>
                    <xdr:colOff>21167</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45434" r:id="rId172" name="Drop Down 2426">
              <controlPr locked="0" defaultSize="0" autoLine="0" autoPict="0">
                <anchor moveWithCells="1">
                  <from>
                    <xdr:col>3</xdr:col>
                    <xdr:colOff>21167</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45435" r:id="rId173" name="Drop Down 2427">
              <controlPr locked="0" defaultSize="0" autoLine="0" autoPict="0">
                <anchor moveWithCells="1">
                  <from>
                    <xdr:col>3</xdr:col>
                    <xdr:colOff>21167</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45436" r:id="rId174" name="Drop Down 2428">
              <controlPr locked="0" defaultSize="0" autoLine="0" autoPict="0">
                <anchor moveWithCells="1">
                  <from>
                    <xdr:col>3</xdr:col>
                    <xdr:colOff>16933</xdr:colOff>
                    <xdr:row>60</xdr:row>
                    <xdr:rowOff>0</xdr:rowOff>
                  </from>
                  <to>
                    <xdr:col>4</xdr:col>
                    <xdr:colOff>29633</xdr:colOff>
                    <xdr:row>61</xdr:row>
                    <xdr:rowOff>0</xdr:rowOff>
                  </to>
                </anchor>
              </controlPr>
            </control>
          </mc:Choice>
        </mc:AlternateContent>
        <mc:AlternateContent xmlns:mc="http://schemas.openxmlformats.org/markup-compatibility/2006">
          <mc:Choice Requires="x14">
            <control shapeId="45437" r:id="rId175" name="Drop Down 2429">
              <controlPr locked="0" defaultSize="0" autoLine="0" autoPict="0">
                <anchor moveWithCells="1">
                  <from>
                    <xdr:col>3</xdr:col>
                    <xdr:colOff>16933</xdr:colOff>
                    <xdr:row>61</xdr:row>
                    <xdr:rowOff>0</xdr:rowOff>
                  </from>
                  <to>
                    <xdr:col>4</xdr:col>
                    <xdr:colOff>29633</xdr:colOff>
                    <xdr:row>62</xdr:row>
                    <xdr:rowOff>0</xdr:rowOff>
                  </to>
                </anchor>
              </controlPr>
            </control>
          </mc:Choice>
        </mc:AlternateContent>
        <mc:AlternateContent xmlns:mc="http://schemas.openxmlformats.org/markup-compatibility/2006">
          <mc:Choice Requires="x14">
            <control shapeId="45438" r:id="rId176" name="Drop Down 2430">
              <controlPr locked="0" defaultSize="0" autoLine="0" autoPict="0">
                <anchor moveWithCells="1">
                  <from>
                    <xdr:col>3</xdr:col>
                    <xdr:colOff>16933</xdr:colOff>
                    <xdr:row>62</xdr:row>
                    <xdr:rowOff>0</xdr:rowOff>
                  </from>
                  <to>
                    <xdr:col>4</xdr:col>
                    <xdr:colOff>29633</xdr:colOff>
                    <xdr:row>63</xdr:row>
                    <xdr:rowOff>0</xdr:rowOff>
                  </to>
                </anchor>
              </controlPr>
            </control>
          </mc:Choice>
        </mc:AlternateContent>
        <mc:AlternateContent xmlns:mc="http://schemas.openxmlformats.org/markup-compatibility/2006">
          <mc:Choice Requires="x14">
            <control shapeId="45439" r:id="rId177" name="Drop Down 2431">
              <controlPr locked="0" defaultSize="0" autoLine="0" autoPict="0">
                <anchor moveWithCells="1">
                  <from>
                    <xdr:col>3</xdr:col>
                    <xdr:colOff>16933</xdr:colOff>
                    <xdr:row>63</xdr:row>
                    <xdr:rowOff>0</xdr:rowOff>
                  </from>
                  <to>
                    <xdr:col>4</xdr:col>
                    <xdr:colOff>29633</xdr:colOff>
                    <xdr:row>64</xdr:row>
                    <xdr:rowOff>0</xdr:rowOff>
                  </to>
                </anchor>
              </controlPr>
            </control>
          </mc:Choice>
        </mc:AlternateContent>
        <mc:AlternateContent xmlns:mc="http://schemas.openxmlformats.org/markup-compatibility/2006">
          <mc:Choice Requires="x14">
            <control shapeId="45440" r:id="rId178" name="Drop Down 2432">
              <controlPr locked="0" defaultSize="0" autoLine="0" autoPict="0">
                <anchor moveWithCells="1">
                  <from>
                    <xdr:col>3</xdr:col>
                    <xdr:colOff>16933</xdr:colOff>
                    <xdr:row>64</xdr:row>
                    <xdr:rowOff>0</xdr:rowOff>
                  </from>
                  <to>
                    <xdr:col>4</xdr:col>
                    <xdr:colOff>29633</xdr:colOff>
                    <xdr:row>65</xdr:row>
                    <xdr:rowOff>0</xdr:rowOff>
                  </to>
                </anchor>
              </controlPr>
            </control>
          </mc:Choice>
        </mc:AlternateContent>
        <mc:AlternateContent xmlns:mc="http://schemas.openxmlformats.org/markup-compatibility/2006">
          <mc:Choice Requires="x14">
            <control shapeId="45441" r:id="rId179" name="Drop Down 2433">
              <controlPr locked="0" defaultSize="0" autoLine="0" autoPict="0">
                <anchor moveWithCells="1">
                  <from>
                    <xdr:col>3</xdr:col>
                    <xdr:colOff>16933</xdr:colOff>
                    <xdr:row>65</xdr:row>
                    <xdr:rowOff>0</xdr:rowOff>
                  </from>
                  <to>
                    <xdr:col>4</xdr:col>
                    <xdr:colOff>29633</xdr:colOff>
                    <xdr:row>66</xdr:row>
                    <xdr:rowOff>0</xdr:rowOff>
                  </to>
                </anchor>
              </controlPr>
            </control>
          </mc:Choice>
        </mc:AlternateContent>
        <mc:AlternateContent xmlns:mc="http://schemas.openxmlformats.org/markup-compatibility/2006">
          <mc:Choice Requires="x14">
            <control shapeId="45442" r:id="rId180" name="Drop Down 2434">
              <controlPr locked="0" defaultSize="0" autoLine="0" autoPict="0">
                <anchor moveWithCells="1">
                  <from>
                    <xdr:col>3</xdr:col>
                    <xdr:colOff>16933</xdr:colOff>
                    <xdr:row>66</xdr:row>
                    <xdr:rowOff>0</xdr:rowOff>
                  </from>
                  <to>
                    <xdr:col>4</xdr:col>
                    <xdr:colOff>29633</xdr:colOff>
                    <xdr:row>67</xdr:row>
                    <xdr:rowOff>0</xdr:rowOff>
                  </to>
                </anchor>
              </controlPr>
            </control>
          </mc:Choice>
        </mc:AlternateContent>
        <mc:AlternateContent xmlns:mc="http://schemas.openxmlformats.org/markup-compatibility/2006">
          <mc:Choice Requires="x14">
            <control shapeId="45443" r:id="rId181" name="Drop Down 2435">
              <controlPr locked="0" defaultSize="0" autoLine="0" autoPict="0">
                <anchor moveWithCells="1">
                  <from>
                    <xdr:col>3</xdr:col>
                    <xdr:colOff>16933</xdr:colOff>
                    <xdr:row>67</xdr:row>
                    <xdr:rowOff>0</xdr:rowOff>
                  </from>
                  <to>
                    <xdr:col>4</xdr:col>
                    <xdr:colOff>29633</xdr:colOff>
                    <xdr:row>68</xdr:row>
                    <xdr:rowOff>0</xdr:rowOff>
                  </to>
                </anchor>
              </controlPr>
            </control>
          </mc:Choice>
        </mc:AlternateContent>
        <mc:AlternateContent xmlns:mc="http://schemas.openxmlformats.org/markup-compatibility/2006">
          <mc:Choice Requires="x14">
            <control shapeId="45444" r:id="rId182" name="Drop Down 2436">
              <controlPr locked="0" defaultSize="0" autoLine="0" autoPict="0">
                <anchor moveWithCells="1">
                  <from>
                    <xdr:col>3</xdr:col>
                    <xdr:colOff>16933</xdr:colOff>
                    <xdr:row>68</xdr:row>
                    <xdr:rowOff>0</xdr:rowOff>
                  </from>
                  <to>
                    <xdr:col>4</xdr:col>
                    <xdr:colOff>29633</xdr:colOff>
                    <xdr:row>69</xdr:row>
                    <xdr:rowOff>0</xdr:rowOff>
                  </to>
                </anchor>
              </controlPr>
            </control>
          </mc:Choice>
        </mc:AlternateContent>
        <mc:AlternateContent xmlns:mc="http://schemas.openxmlformats.org/markup-compatibility/2006">
          <mc:Choice Requires="x14">
            <control shapeId="45445" r:id="rId183" name="Drop Down 2437">
              <controlPr locked="0" defaultSize="0" autoLine="0" autoPict="0">
                <anchor moveWithCells="1">
                  <from>
                    <xdr:col>3</xdr:col>
                    <xdr:colOff>16933</xdr:colOff>
                    <xdr:row>69</xdr:row>
                    <xdr:rowOff>0</xdr:rowOff>
                  </from>
                  <to>
                    <xdr:col>4</xdr:col>
                    <xdr:colOff>29633</xdr:colOff>
                    <xdr:row>70</xdr:row>
                    <xdr:rowOff>0</xdr:rowOff>
                  </to>
                </anchor>
              </controlPr>
            </control>
          </mc:Choice>
        </mc:AlternateContent>
        <mc:AlternateContent xmlns:mc="http://schemas.openxmlformats.org/markup-compatibility/2006">
          <mc:Choice Requires="x14">
            <control shapeId="45446" r:id="rId184" name="Drop Down 2438">
              <controlPr locked="0" defaultSize="0" autoLine="0" autoPict="0">
                <anchor moveWithCells="1">
                  <from>
                    <xdr:col>3</xdr:col>
                    <xdr:colOff>16933</xdr:colOff>
                    <xdr:row>70</xdr:row>
                    <xdr:rowOff>0</xdr:rowOff>
                  </from>
                  <to>
                    <xdr:col>4</xdr:col>
                    <xdr:colOff>29633</xdr:colOff>
                    <xdr:row>71</xdr:row>
                    <xdr:rowOff>0</xdr:rowOff>
                  </to>
                </anchor>
              </controlPr>
            </control>
          </mc:Choice>
        </mc:AlternateContent>
        <mc:AlternateContent xmlns:mc="http://schemas.openxmlformats.org/markup-compatibility/2006">
          <mc:Choice Requires="x14">
            <control shapeId="45447" r:id="rId185" name="Drop Down 2439">
              <controlPr locked="0" defaultSize="0" autoLine="0" autoPict="0">
                <anchor moveWithCells="1">
                  <from>
                    <xdr:col>3</xdr:col>
                    <xdr:colOff>16933</xdr:colOff>
                    <xdr:row>71</xdr:row>
                    <xdr:rowOff>0</xdr:rowOff>
                  </from>
                  <to>
                    <xdr:col>4</xdr:col>
                    <xdr:colOff>29633</xdr:colOff>
                    <xdr:row>72</xdr:row>
                    <xdr:rowOff>0</xdr:rowOff>
                  </to>
                </anchor>
              </controlPr>
            </control>
          </mc:Choice>
        </mc:AlternateContent>
        <mc:AlternateContent xmlns:mc="http://schemas.openxmlformats.org/markup-compatibility/2006">
          <mc:Choice Requires="x14">
            <control shapeId="45448" r:id="rId186" name="Drop Down 2440">
              <controlPr locked="0" defaultSize="0" autoLine="0" autoPict="0">
                <anchor moveWithCells="1">
                  <from>
                    <xdr:col>3</xdr:col>
                    <xdr:colOff>16933</xdr:colOff>
                    <xdr:row>72</xdr:row>
                    <xdr:rowOff>0</xdr:rowOff>
                  </from>
                  <to>
                    <xdr:col>4</xdr:col>
                    <xdr:colOff>29633</xdr:colOff>
                    <xdr:row>73</xdr:row>
                    <xdr:rowOff>0</xdr:rowOff>
                  </to>
                </anchor>
              </controlPr>
            </control>
          </mc:Choice>
        </mc:AlternateContent>
        <mc:AlternateContent xmlns:mc="http://schemas.openxmlformats.org/markup-compatibility/2006">
          <mc:Choice Requires="x14">
            <control shapeId="45449" r:id="rId187" name="Drop Down 2441">
              <controlPr locked="0" defaultSize="0" autoLine="0" autoPict="0">
                <anchor moveWithCells="1">
                  <from>
                    <xdr:col>3</xdr:col>
                    <xdr:colOff>16933</xdr:colOff>
                    <xdr:row>73</xdr:row>
                    <xdr:rowOff>0</xdr:rowOff>
                  </from>
                  <to>
                    <xdr:col>4</xdr:col>
                    <xdr:colOff>29633</xdr:colOff>
                    <xdr:row>74</xdr:row>
                    <xdr:rowOff>0</xdr:rowOff>
                  </to>
                </anchor>
              </controlPr>
            </control>
          </mc:Choice>
        </mc:AlternateContent>
        <mc:AlternateContent xmlns:mc="http://schemas.openxmlformats.org/markup-compatibility/2006">
          <mc:Choice Requires="x14">
            <control shapeId="45450" r:id="rId188" name="Drop Down 2442">
              <controlPr locked="0" defaultSize="0" autoLine="0" autoPict="0">
                <anchor moveWithCells="1">
                  <from>
                    <xdr:col>3</xdr:col>
                    <xdr:colOff>16933</xdr:colOff>
                    <xdr:row>74</xdr:row>
                    <xdr:rowOff>0</xdr:rowOff>
                  </from>
                  <to>
                    <xdr:col>4</xdr:col>
                    <xdr:colOff>29633</xdr:colOff>
                    <xdr:row>75</xdr:row>
                    <xdr:rowOff>0</xdr:rowOff>
                  </to>
                </anchor>
              </controlPr>
            </control>
          </mc:Choice>
        </mc:AlternateContent>
        <mc:AlternateContent xmlns:mc="http://schemas.openxmlformats.org/markup-compatibility/2006">
          <mc:Choice Requires="x14">
            <control shapeId="45451" r:id="rId189" name="Drop Down 2443">
              <controlPr locked="0" defaultSize="0" autoLine="0" autoPict="0">
                <anchor moveWithCells="1">
                  <from>
                    <xdr:col>3</xdr:col>
                    <xdr:colOff>16933</xdr:colOff>
                    <xdr:row>75</xdr:row>
                    <xdr:rowOff>0</xdr:rowOff>
                  </from>
                  <to>
                    <xdr:col>4</xdr:col>
                    <xdr:colOff>29633</xdr:colOff>
                    <xdr:row>76</xdr:row>
                    <xdr:rowOff>0</xdr:rowOff>
                  </to>
                </anchor>
              </controlPr>
            </control>
          </mc:Choice>
        </mc:AlternateContent>
        <mc:AlternateContent xmlns:mc="http://schemas.openxmlformats.org/markup-compatibility/2006">
          <mc:Choice Requires="x14">
            <control shapeId="45452" r:id="rId190" name="Drop Down 2444">
              <controlPr locked="0" defaultSize="0" autoLine="0" autoPict="0">
                <anchor moveWithCells="1">
                  <from>
                    <xdr:col>3</xdr:col>
                    <xdr:colOff>21167</xdr:colOff>
                    <xdr:row>56</xdr:row>
                    <xdr:rowOff>0</xdr:rowOff>
                  </from>
                  <to>
                    <xdr:col>4</xdr:col>
                    <xdr:colOff>38100</xdr:colOff>
                    <xdr:row>57</xdr:row>
                    <xdr:rowOff>0</xdr:rowOff>
                  </to>
                </anchor>
              </controlPr>
            </control>
          </mc:Choice>
        </mc:AlternateContent>
        <mc:AlternateContent xmlns:mc="http://schemas.openxmlformats.org/markup-compatibility/2006">
          <mc:Choice Requires="x14">
            <control shapeId="45453" r:id="rId191" name="Drop Down 2445">
              <controlPr locked="0" defaultSize="0" autoLine="0" autoPict="0">
                <anchor moveWithCells="1">
                  <from>
                    <xdr:col>3</xdr:col>
                    <xdr:colOff>21167</xdr:colOff>
                    <xdr:row>57</xdr:row>
                    <xdr:rowOff>0</xdr:rowOff>
                  </from>
                  <to>
                    <xdr:col>4</xdr:col>
                    <xdr:colOff>38100</xdr:colOff>
                    <xdr:row>58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9</vt:i4>
      </vt:variant>
    </vt:vector>
  </HeadingPairs>
  <TitlesOfParts>
    <vt:vector size="27" baseType="lpstr">
      <vt:lpstr>Reporting</vt:lpstr>
      <vt:lpstr>Evaluation</vt:lpstr>
      <vt:lpstr>Datenübernahme</vt:lpstr>
      <vt:lpstr>Ausfüllhinweise</vt:lpstr>
      <vt:lpstr>Auswertung</vt:lpstr>
      <vt:lpstr>Kurzanleitung</vt:lpstr>
      <vt:lpstr>Kontakt</vt:lpstr>
      <vt:lpstr>Teilnehmerdaten</vt:lpstr>
      <vt:lpstr>Ergebnisse</vt:lpstr>
      <vt:lpstr>weitere Ergebnisse</vt:lpstr>
      <vt:lpstr>Mitteilungen</vt:lpstr>
      <vt:lpstr>Prinzipien</vt:lpstr>
      <vt:lpstr>Bezugsquellen</vt:lpstr>
      <vt:lpstr>Durchführungen</vt:lpstr>
      <vt:lpstr>Ergebnis</vt:lpstr>
      <vt:lpstr>Bezug</vt:lpstr>
      <vt:lpstr>Durchführung</vt:lpstr>
      <vt:lpstr>Prinzip</vt:lpstr>
      <vt:lpstr>Datenübernahme!Druckbereich</vt:lpstr>
      <vt:lpstr>'weitere Ergebnisse'!Druckbereich</vt:lpstr>
      <vt:lpstr>Ausfüllhinweise!OLE_LINK1</vt:lpstr>
      <vt:lpstr>Auswertung!OLE_LINK1</vt:lpstr>
      <vt:lpstr>Evaluation!OLE_LINK1</vt:lpstr>
      <vt:lpstr>Reporting!OLE_LINK1</vt:lpstr>
      <vt:lpstr>Reporting!OLE_LINK2</vt:lpstr>
      <vt:lpstr>Bezugsquellen!Parameter2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2023-02-27T07:39:00Z</cp:lastPrinted>
  <dcterms:created xsi:type="dcterms:W3CDTF">2005-02-14T18:41:01Z</dcterms:created>
  <dcterms:modified xsi:type="dcterms:W3CDTF">2024-04-04T18:35:37Z</dcterms:modified>
</cp:coreProperties>
</file>